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00" windowHeight="8835" tabRatio="872" activeTab="3"/>
  </bookViews>
  <sheets>
    <sheet name="část I." sheetId="1" r:id="rId1"/>
    <sheet name="část II." sheetId="2" r:id="rId2"/>
    <sheet name="část III." sheetId="3" r:id="rId3"/>
    <sheet name="část IV." sheetId="4" r:id="rId4"/>
    <sheet name="část V." sheetId="5" r:id="rId5"/>
  </sheets>
  <definedNames/>
  <calcPr fullCalcOnLoad="1"/>
</workbook>
</file>

<file path=xl/comments5.xml><?xml version="1.0" encoding="utf-8"?>
<comments xmlns="http://schemas.openxmlformats.org/spreadsheetml/2006/main">
  <authors>
    <author>vrankova</author>
  </authors>
  <commentList>
    <comment ref="G17" authorId="0">
      <text>
        <r>
          <rPr>
            <b/>
            <sz val="8"/>
            <rFont val="Tahoma"/>
            <family val="0"/>
          </rPr>
          <t>vrankova: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<sst xmlns="http://schemas.openxmlformats.org/spreadsheetml/2006/main" count="491" uniqueCount="390">
  <si>
    <t>Právní forma</t>
  </si>
  <si>
    <t>IČO</t>
  </si>
  <si>
    <t>Zřizovatel</t>
  </si>
  <si>
    <t>Počet tříd</t>
  </si>
  <si>
    <t>Počet žáků</t>
  </si>
  <si>
    <t>celkem</t>
  </si>
  <si>
    <t>Ročník</t>
  </si>
  <si>
    <t>1.</t>
  </si>
  <si>
    <t>2.</t>
  </si>
  <si>
    <t>4.</t>
  </si>
  <si>
    <t>3.</t>
  </si>
  <si>
    <t>Počet</t>
  </si>
  <si>
    <t>Prospěli s vyznamenáním</t>
  </si>
  <si>
    <t>Prospěli</t>
  </si>
  <si>
    <t>Neprospěli</t>
  </si>
  <si>
    <t>Gymnázium 4leté</t>
  </si>
  <si>
    <t>Gymnázium 6leté</t>
  </si>
  <si>
    <t>A.</t>
  </si>
  <si>
    <t>B.</t>
  </si>
  <si>
    <t>C.</t>
  </si>
  <si>
    <t>5.</t>
  </si>
  <si>
    <t>denní studium</t>
  </si>
  <si>
    <t>jiné formy studia</t>
  </si>
  <si>
    <t>Obor</t>
  </si>
  <si>
    <t>Kód</t>
  </si>
  <si>
    <t>přihlášených</t>
  </si>
  <si>
    <t>zúčastněných</t>
  </si>
  <si>
    <t>přijatých</t>
  </si>
  <si>
    <t>nepřijatých</t>
  </si>
  <si>
    <t>G.</t>
  </si>
  <si>
    <t>Útvar</t>
  </si>
  <si>
    <t>Funkce</t>
  </si>
  <si>
    <t>Pedag.pracovníci</t>
  </si>
  <si>
    <t>ředitel</t>
  </si>
  <si>
    <t>učitel</t>
  </si>
  <si>
    <t>Nepedagogičtí pracovníci</t>
  </si>
  <si>
    <t>Muži</t>
  </si>
  <si>
    <t>Ženy</t>
  </si>
  <si>
    <t>Věk</t>
  </si>
  <si>
    <t>do 35 let</t>
  </si>
  <si>
    <t>35 - 50 let</t>
  </si>
  <si>
    <t>nad 50 let</t>
  </si>
  <si>
    <t>Důchodci</t>
  </si>
  <si>
    <t>Celkem</t>
  </si>
  <si>
    <t>Typ kurzu/školení</t>
  </si>
  <si>
    <t>Počet zúčastněných</t>
  </si>
  <si>
    <t>Věkové složení pedagogických pracovníků</t>
  </si>
  <si>
    <t>Počty pracovníků školy</t>
  </si>
  <si>
    <t>Sídlo DM</t>
  </si>
  <si>
    <t>Počet odloučených pracovišť</t>
  </si>
  <si>
    <t>Počet ložnic</t>
  </si>
  <si>
    <t>Počet studoven</t>
  </si>
  <si>
    <t>Nástavbové studium</t>
  </si>
  <si>
    <t>D1.</t>
  </si>
  <si>
    <t>Výsledky maturitních zkoušek</t>
  </si>
  <si>
    <t>Výsledky závěrečných zkoušek</t>
  </si>
  <si>
    <t>D2.</t>
  </si>
  <si>
    <t>2leté obory</t>
  </si>
  <si>
    <t>3leté obory</t>
  </si>
  <si>
    <t>ostatní formy</t>
  </si>
  <si>
    <t>1.kolo - počet</t>
  </si>
  <si>
    <t>Celkem počet</t>
  </si>
  <si>
    <t>Název (forma)</t>
  </si>
  <si>
    <t>H.</t>
  </si>
  <si>
    <t>Počet žáků konajících zkoušku</t>
  </si>
  <si>
    <t>Nepřipuštění ke zkoušce</t>
  </si>
  <si>
    <t>vychovatel</t>
  </si>
  <si>
    <t>výchovný poradce</t>
  </si>
  <si>
    <t>školní metodik prevence</t>
  </si>
  <si>
    <t>školní psycholog</t>
  </si>
  <si>
    <t>fyzický počet</t>
  </si>
  <si>
    <t>kvalifikace, specializace</t>
  </si>
  <si>
    <t>dosažené vzdělání</t>
  </si>
  <si>
    <t>věková struktura</t>
  </si>
  <si>
    <t>důchodci</t>
  </si>
  <si>
    <t>úvazek</t>
  </si>
  <si>
    <t>DALŠÍ ÚDAJE O ŠKOLE</t>
  </si>
  <si>
    <t>Mimoškolní aktivity</t>
  </si>
  <si>
    <r>
      <t>Spolupráce školy s dalšími subjekty</t>
    </r>
    <r>
      <rPr>
        <sz val="10"/>
        <rFont val="Arial"/>
        <family val="2"/>
      </rPr>
      <t xml:space="preserve"> (jiná škola, občanská, zájmová sdružení…)</t>
    </r>
  </si>
  <si>
    <t>Školní jídelna</t>
  </si>
  <si>
    <t>Výdejna</t>
  </si>
  <si>
    <t>Náhradní stravování</t>
  </si>
  <si>
    <t>Pracovníků školy</t>
  </si>
  <si>
    <t>Cizích strávníků</t>
  </si>
  <si>
    <t>Jiné</t>
  </si>
  <si>
    <t>Počet na SŠ</t>
  </si>
  <si>
    <t>Počet na VOŠ</t>
  </si>
  <si>
    <t>Učitelé na SŠ</t>
  </si>
  <si>
    <t>Učitelé na VOŠ</t>
  </si>
  <si>
    <t>Mezinárodní spolupráce, účast na mezinárodních projektech</t>
  </si>
  <si>
    <r>
      <t xml:space="preserve">CELKOVÝ PŘEHLED PERSONÁLNÍ SITUACE </t>
    </r>
    <r>
      <rPr>
        <b/>
        <i/>
        <sz val="12"/>
        <rFont val="Arial"/>
        <family val="2"/>
      </rPr>
      <t>(Uvádějte přepočtený počet)</t>
    </r>
  </si>
  <si>
    <t>Kroužky</t>
  </si>
  <si>
    <t>Zaměření kroužků</t>
  </si>
  <si>
    <t>Jazykové</t>
  </si>
  <si>
    <t>Umělecké</t>
  </si>
  <si>
    <t>Sportovní</t>
  </si>
  <si>
    <t>Další vzdělávání pedagogických a nepedagogických pracovníků (vč.řídících pracovníků školy)</t>
  </si>
  <si>
    <t>Spolupráce školy s výrobními podniky a jinými podnikatelskými subjekty</t>
  </si>
  <si>
    <t>Počítačové</t>
  </si>
  <si>
    <t>délka</t>
  </si>
  <si>
    <t>počet</t>
  </si>
  <si>
    <t>Typ vzdělávání</t>
  </si>
  <si>
    <t>Vzdělávání dospělých, které škola zajišťuje</t>
  </si>
  <si>
    <t>Gymnázium 8leté</t>
  </si>
  <si>
    <t>Adresa pro dálkový přístup</t>
  </si>
  <si>
    <t>Další volnočasové aktivity</t>
  </si>
  <si>
    <t>další kola - počet</t>
  </si>
  <si>
    <t>Základní informace o právnické osobě vykonávající činnost škol, škol.zařízení</t>
  </si>
  <si>
    <t xml:space="preserve">Název </t>
  </si>
  <si>
    <t xml:space="preserve">Sídlo </t>
  </si>
  <si>
    <t>I.</t>
  </si>
  <si>
    <t>Podklady pro zpracování výroční zprávy o činnosti školy za šk.rok 2005/06</t>
  </si>
  <si>
    <t>Školy a školská zařízení, jejichž činnost p.o. vykonává</t>
  </si>
  <si>
    <t>obory vzdělání ukončené maturitní zkouškou (kód M, L)</t>
  </si>
  <si>
    <t>obory M a L0</t>
  </si>
  <si>
    <t>obory L5 (nástavbové studium)</t>
  </si>
  <si>
    <t>Domov mládeže</t>
  </si>
  <si>
    <t>Ostatní obory a obory konzervatoře</t>
  </si>
  <si>
    <t>denní forma</t>
  </si>
  <si>
    <t>Údaje o přijímacím řízení</t>
  </si>
  <si>
    <t>asistent pedagoga</t>
  </si>
  <si>
    <t>trenér</t>
  </si>
  <si>
    <t>Odborná kvalifikace (v %)</t>
  </si>
  <si>
    <r>
      <t>Aprobovanost (</t>
    </r>
    <r>
      <rPr>
        <b/>
        <i/>
        <sz val="10"/>
        <rFont val="Arial"/>
        <family val="2"/>
      </rPr>
      <t>viz pokyn</t>
    </r>
    <r>
      <rPr>
        <b/>
        <sz val="10"/>
        <rFont val="Arial"/>
        <family val="2"/>
      </rPr>
      <t xml:space="preserve"> - v %)</t>
    </r>
  </si>
  <si>
    <t>Počet zapsaných strávníků (k 31.3.2006)</t>
  </si>
  <si>
    <t>Účast žáků a studentů školy v soutěžích</t>
  </si>
  <si>
    <t>Účast žáků a pedagogů na životě obce</t>
  </si>
  <si>
    <t>školní speciální pedagog</t>
  </si>
  <si>
    <t>hrazen z prostředků ESF (VIP kariéra)</t>
  </si>
  <si>
    <t xml:space="preserve">    v tom zástupce ředitele</t>
  </si>
  <si>
    <t>Ostatní</t>
  </si>
  <si>
    <t>Žáků školy</t>
  </si>
  <si>
    <t>Žáků jiných škol</t>
  </si>
  <si>
    <t>ZÁKLADNÍ ÚDAJE O ŠKOLÁCH A ŠKOLSKÝCH ZAŘÍZENÍCH</t>
  </si>
  <si>
    <t>Kvalifikace a aprobovanost</t>
  </si>
  <si>
    <t>PORADENSKÉ SLUŽBY NA ŠKOLÁCH (Údaje o pracovnících školy)</t>
  </si>
  <si>
    <t>kapacita*</t>
  </si>
  <si>
    <t>tyto podklady slouží pro potřebu KrÚ JMK, neobsahují všechny požadované údaje stanovené v § 7 vyhlášky č. 15/2005 Sb.</t>
  </si>
  <si>
    <t>kapacita* - nejvyšší povolený počet žáků, studentů, lůžek a stravovaných podle rozhodnutí o zápisu do rejstříku škol a školských zařízení</t>
  </si>
  <si>
    <t>C2.</t>
  </si>
  <si>
    <t>obory vzdělání s výučním listem a obory poskytující střední vzdělání</t>
  </si>
  <si>
    <t>obory H, J, E/5</t>
  </si>
  <si>
    <t>obory C, D, E/0</t>
  </si>
  <si>
    <t>C3.</t>
  </si>
  <si>
    <t>C6.</t>
  </si>
  <si>
    <t>C7.</t>
  </si>
  <si>
    <t>E.</t>
  </si>
  <si>
    <t>G1.</t>
  </si>
  <si>
    <t>G2.</t>
  </si>
  <si>
    <t>G3.</t>
  </si>
  <si>
    <t>G4.</t>
  </si>
  <si>
    <t>I1.</t>
  </si>
  <si>
    <t>I2.</t>
  </si>
  <si>
    <t>I5.</t>
  </si>
  <si>
    <t>I6.</t>
  </si>
  <si>
    <t>I7.</t>
  </si>
  <si>
    <t>školení "Cestovní náhrady ve školách a školských zařízeních</t>
  </si>
  <si>
    <t>školení "Bezpečnostní systémy"</t>
  </si>
  <si>
    <t>školení "Administrace datových sítí"</t>
  </si>
  <si>
    <t>školení " DPH 2006</t>
  </si>
  <si>
    <t>Funkční studium II pro řídící pracovníky ve školství</t>
  </si>
  <si>
    <t>školení" Francouzká revoluce</t>
  </si>
  <si>
    <t>školení "Fyzika v gymnáziích a střeních školách</t>
  </si>
  <si>
    <t>seminář "Kalogathie"</t>
  </si>
  <si>
    <t>konference výchovných poradců</t>
  </si>
  <si>
    <t>konference "Informační gramotnost"</t>
  </si>
  <si>
    <t>konference o ekologické výchově</t>
  </si>
  <si>
    <t>konzultační den OIP</t>
  </si>
  <si>
    <t>kurz k MOS certifikátu WORD 2003</t>
  </si>
  <si>
    <t>kurz montáže SMT</t>
  </si>
  <si>
    <t>kurz metodoligie poslechů</t>
  </si>
  <si>
    <t>kurz POD</t>
  </si>
  <si>
    <t>kurz první pomoci</t>
  </si>
  <si>
    <t>školení Macromedia Flash</t>
  </si>
  <si>
    <t>školení "Matematika"</t>
  </si>
  <si>
    <t>seminář "maturita podle nového školského zákona"</t>
  </si>
  <si>
    <t>školení "Měření signálů digi TV</t>
  </si>
  <si>
    <t>školení "Nová maturita z Čj"</t>
  </si>
  <si>
    <t>školení "Nový správní řád"</t>
  </si>
  <si>
    <t>seminář "Oborové setkání elektro"</t>
  </si>
  <si>
    <t>seminář "Profesní růst vedoucích pracovníků ve školství"</t>
  </si>
  <si>
    <t>seminář "Rizikové chování dospívajících"</t>
  </si>
  <si>
    <t>školení "Rozvoj manažerských schopností"</t>
  </si>
  <si>
    <t>seminář ke katalogu ITZ</t>
  </si>
  <si>
    <t>seminář pro učitele dějepisu</t>
  </si>
  <si>
    <t>školení SMT</t>
  </si>
  <si>
    <t>seminář "Škola a Česká školní inspekce"</t>
  </si>
  <si>
    <t>školení řidičů</t>
  </si>
  <si>
    <t>test Z (SIPVZ)</t>
  </si>
  <si>
    <t>školení WWW stránek (SIPVZ)</t>
  </si>
  <si>
    <t>školení "PI"(SIPVZ)</t>
  </si>
  <si>
    <t>školení "PV" (SIPVZ)</t>
  </si>
  <si>
    <t>školení "P1-S-Solid Works"(SIPVZ)</t>
  </si>
  <si>
    <t>školení "modul P1"(SIPVZ)</t>
  </si>
  <si>
    <t>školení "modul P0"(SIPVZ)</t>
  </si>
  <si>
    <t>školení "Účetní a daňové doklady"</t>
  </si>
  <si>
    <t>školení "Uchovávání a vyřazování dokumentů"</t>
  </si>
  <si>
    <t>školení "vyhláška 50/1978 Sb"</t>
  </si>
  <si>
    <t>výtvarné semináře</t>
  </si>
  <si>
    <t>školení "Vyučování matematiky na středních školách"</t>
  </si>
  <si>
    <t>seminář "Vzdělávání a výcvik v průmyslu ČR"</t>
  </si>
  <si>
    <t>školení "Základy správního řízení pro SŠ</t>
  </si>
  <si>
    <t>školení zdravotnické minimum</t>
  </si>
  <si>
    <t>Integrovaná střední škola - Centrum odborné přípravy, Brno, Olomoucká 61</t>
  </si>
  <si>
    <t>Olomoucká 61, 627 00 Brno</t>
  </si>
  <si>
    <t>Příspěvková organizace</t>
  </si>
  <si>
    <t>Jihomoravský kraj</t>
  </si>
  <si>
    <t>posta@iss-copbrno.cz</t>
  </si>
  <si>
    <t>Střední odborná škola, Olomoucká 61, Brno</t>
  </si>
  <si>
    <t>Střední odborné učiliště, Olomoucká 61, Brno</t>
  </si>
  <si>
    <t>Odborné učiliště, Olomoucká 61, Brno</t>
  </si>
  <si>
    <t>Domov mládeže, Údolní 35a, Brno</t>
  </si>
  <si>
    <t>Údolní 35a, 602 00 Brno</t>
  </si>
  <si>
    <t>Přebory DM: ve stolním tenisu, stolní kopané, střelbě ze vzduchovky, šachový turnaj</t>
  </si>
  <si>
    <t>23-41-M/001</t>
  </si>
  <si>
    <t>Strojírenství</t>
  </si>
  <si>
    <t>23-45-L/001</t>
  </si>
  <si>
    <t>Mechanik seřizovač</t>
  </si>
  <si>
    <t>23-56-H/001</t>
  </si>
  <si>
    <t>Obráběč kovů</t>
  </si>
  <si>
    <t>23-69-H/001</t>
  </si>
  <si>
    <t>Puškař</t>
  </si>
  <si>
    <t>26-47-M/003</t>
  </si>
  <si>
    <t>Informační technologie</t>
  </si>
  <si>
    <t>26-43-L/001</t>
  </si>
  <si>
    <t>Mechanik elektronik</t>
  </si>
  <si>
    <t>26-53-H/001</t>
  </si>
  <si>
    <t>Mechanik elektron.zařízení</t>
  </si>
  <si>
    <t>64-42-M/003</t>
  </si>
  <si>
    <t>Strojír.technic.administrativa</t>
  </si>
  <si>
    <t>64-42-M/009</t>
  </si>
  <si>
    <t>Management strojírenství</t>
  </si>
  <si>
    <t>VP - MU Brno, program celoživotního vzdělávání - specializační studium školní a výchovné poradenství</t>
  </si>
  <si>
    <t>VŠ</t>
  </si>
  <si>
    <t>Dvouletý blok výcvikových seminářů pro pedagogy zaměřený na primární prevenci drogových závislostí na školách</t>
  </si>
  <si>
    <t>IPPP Praha - program celoživotního vzdělávání - blok výcvikových seminářů v rámci projektu VIP Kariéra. Akreditované specializační studium (3 leté) grafologie - Brněnský institut grafoanalýzy Arca Nova,s.r.o.</t>
  </si>
  <si>
    <t>E - TWINNING - GETTING A JOB IN THE EU - INSTITUTO DE ENSENANZA SECUNDARIA GALILEO VALLADOLID ESPANA</t>
  </si>
  <si>
    <t>SOD obrábění kovů - cech KOVO - 2 x 1. umístění</t>
  </si>
  <si>
    <t>Krajské kolo - SOD oboru mechanik elektronik na ISŠ-COP, Brno, Olomoucká 61 - 1. + 12. umístění</t>
  </si>
  <si>
    <t>Regionální kolo - SOD oboru mechanik elektronik na ISŠ-COP, Brno, Olomoucká 61 - 5. + 16. umístění</t>
  </si>
  <si>
    <t>KOVO Junior - SOD oboru zámečník na SOU Brno, Trnkova - 14. + 25. umístění</t>
  </si>
  <si>
    <t>Jablotron CUP - SOD oboru mechanik elektronik, zabezpečovací technika, na SOU Dubno - 1. + 11. umístění</t>
  </si>
  <si>
    <t>SOD oboru mechanik elektronik na SOU Hustopeče - 3. + 7. umístění</t>
  </si>
  <si>
    <t>soutěž O skřítka Helpíka</t>
  </si>
  <si>
    <t>Světluška</t>
  </si>
  <si>
    <t>8. ročník celostátní keramické soutěže</t>
  </si>
  <si>
    <t>ASK - zájezd Výpustek, Býčí skála, Stará huť</t>
  </si>
  <si>
    <t>studentský parlament</t>
  </si>
  <si>
    <t>nábor do Starletu; nábor do Dynamicu</t>
  </si>
  <si>
    <t>středoškolský turnaj ve W3 FT + republikové finále</t>
  </si>
  <si>
    <t>2 x výtvarný seminář; výstavka keramiky</t>
  </si>
  <si>
    <t>zasedání předsedů školních sportovních klubů AŠSK</t>
  </si>
  <si>
    <t>24. ročník středoškolského poháru v atletice</t>
  </si>
  <si>
    <t>Okresní přebor žactva v šachu v Rajhradu</t>
  </si>
  <si>
    <t>okresní kolo středoškolských her ve volejbale dívky</t>
  </si>
  <si>
    <t>okresní kolo v přespolním běhu</t>
  </si>
  <si>
    <t>městské kolo v házené</t>
  </si>
  <si>
    <t>finále městského kola v házené hoši</t>
  </si>
  <si>
    <t>školní soutěž ve stolním tenise</t>
  </si>
  <si>
    <t>okresní kolo ve stolním tenise - hoši   + finále</t>
  </si>
  <si>
    <t>okresní kolo ve stolním tenise - dívky</t>
  </si>
  <si>
    <t>přebor školy ve šplhu na laně</t>
  </si>
  <si>
    <t xml:space="preserve">přebor škol v šachu - městské kolo </t>
  </si>
  <si>
    <t>okresní a krajské kolo ve šplhu na laně - hoši</t>
  </si>
  <si>
    <t>okresní  a krajské kolo ve šplhu na tyči - dívky</t>
  </si>
  <si>
    <t>Aerobic Master Class</t>
  </si>
  <si>
    <t>městské kolo ve florbalu - hoši + finále</t>
  </si>
  <si>
    <t>městské kolo ve florbalu - dívky + finále</t>
  </si>
  <si>
    <t>MU Brno, Pedagogická fakulta</t>
  </si>
  <si>
    <t>SPŠ strojnická a slévárenská a VOŠ technická, Sokolská 1, Brno</t>
  </si>
  <si>
    <t>SOŠ a SOU Dubno</t>
  </si>
  <si>
    <t>ISŠ Lanškroun</t>
  </si>
  <si>
    <t>SOU Chomutov</t>
  </si>
  <si>
    <t>SOU Mohelnice</t>
  </si>
  <si>
    <t>Úřad práce Brno-město</t>
  </si>
  <si>
    <t>Úřad práce Brno-venkov</t>
  </si>
  <si>
    <t>1 pracovník člen Rady obce Podolí</t>
  </si>
  <si>
    <t>1 pracovník člen komise kultura a výstavnictví, Lomnice</t>
  </si>
  <si>
    <t>1 pracovník vedoucí oddílu České tábornické unie</t>
  </si>
  <si>
    <t>1 pracovník člen Českého rybářského svazu</t>
  </si>
  <si>
    <t>1 pracovník člen pčedsednictva bytového družstva</t>
  </si>
  <si>
    <t>Mechatronik</t>
  </si>
  <si>
    <t>rekvalifikace</t>
  </si>
  <si>
    <t>616 h.</t>
  </si>
  <si>
    <t>Zámečník</t>
  </si>
  <si>
    <t>329 h.</t>
  </si>
  <si>
    <t>CNC obrábění</t>
  </si>
  <si>
    <t>kurzy</t>
  </si>
  <si>
    <t>175 h.</t>
  </si>
  <si>
    <t>Zámečník - svařeč</t>
  </si>
  <si>
    <t>490 h.</t>
  </si>
  <si>
    <t>SIPVZ PO</t>
  </si>
  <si>
    <t>DVPP</t>
  </si>
  <si>
    <t xml:space="preserve">  30 h.</t>
  </si>
  <si>
    <t>SIPVZ P1</t>
  </si>
  <si>
    <t>SIPVZ S</t>
  </si>
  <si>
    <t>Získání zaměstnání pro dlouhodobě nezaměstnané po rekvalifikaci - umístění 23 rekvalifikantů do 18ti fitem</t>
  </si>
  <si>
    <t>BetaControl, s.r.o., Černého 58/60, Brno</t>
  </si>
  <si>
    <t>KGF Hydraulika, s.r.o., Heršpická 13, Brno</t>
  </si>
  <si>
    <t>PV AGENCY, s.r.o., Pekárenská 12, Brno</t>
  </si>
  <si>
    <t>Keller-speciální zakládání, s.r.o., Renneská 1a, Brno</t>
  </si>
  <si>
    <t>POLYMED medicínská technika, s.r.o., Jilemnického 197, Hradec Králové</t>
  </si>
  <si>
    <t>Medipo-ZT, s.r.o., Kohoutova 24, Brno</t>
  </si>
  <si>
    <t>JGS, s.r.o., Zbraně, střelivo, Na Louži 5/939, Praha</t>
  </si>
  <si>
    <t>Bossard CZ, s.r.o., Nováčkova 11, Brno</t>
  </si>
  <si>
    <t>GEOtest Brno, a.s., Šmahova 112, Brno</t>
  </si>
  <si>
    <t>Bondy, s.r.o., Brno</t>
  </si>
  <si>
    <t>KOVOLIT Česká, s.r.o., Česká 16, Lelekovice</t>
  </si>
  <si>
    <t>S+K Tools, s.r.o., Šumavská 416/15, Brno</t>
  </si>
  <si>
    <t>Jiří Čípek-zámečniství, B. Němcové 33, Ostopovice</t>
  </si>
  <si>
    <t>Kovotechnika s.r.o., Křídlovická 1a, Brno</t>
  </si>
  <si>
    <t>S+K Kontakt, s.r.o., Hošťálkova 117, Praha</t>
  </si>
  <si>
    <t>Brněnské komunikace a.s., Renneská 1a, Brno</t>
  </si>
  <si>
    <t>ABB s.r.o., divize Power Technologies, Sokolovská 84, Praha</t>
  </si>
  <si>
    <t>AZN s.r.o., Heršpice 140, Slavkov u Brna</t>
  </si>
  <si>
    <t>Geostar s.r.o., Černovická 13, Brno</t>
  </si>
  <si>
    <t>Tribotec s.r.o., Foerstrova 15, Brno</t>
  </si>
  <si>
    <t>Technický a zkušeb.ústav stavební Praha, Hněvkovského 77, Brno</t>
  </si>
  <si>
    <t>Vodoinstalo Pelz, s.r.o., Svitavská 17, Brno</t>
  </si>
  <si>
    <t>IMOS Brno a.s., Olomoucká 17, Brno</t>
  </si>
  <si>
    <t>Nk BRNO, s.r.o., Langrova 43, Brno</t>
  </si>
  <si>
    <t>PZK s.r.o., Křižíkova 68, Brno</t>
  </si>
  <si>
    <t>P+H, Na výsluní 417, Staré Město</t>
  </si>
  <si>
    <t>Qesto s.r.o., Křižíkova 68, Brno</t>
  </si>
  <si>
    <t>KOVOLIT Modřice a.s., Nádražní 344, Modřice</t>
  </si>
  <si>
    <t>GIGABYTE technology, s.r.o., Tuřanka 100, Brno-Modřice</t>
  </si>
  <si>
    <t>REXROTH Bosh Group, s.r.o., Hviezdoslavova 5, Brno</t>
  </si>
  <si>
    <t>SEM Drásov Siemens, Drásov</t>
  </si>
  <si>
    <t>Frencken Brno, s.r.o., Jarní 48, Brno</t>
  </si>
  <si>
    <t>FEI Czech Republic, s.r.o., Podnikatelská 4, Brno</t>
  </si>
  <si>
    <t>ALFA-PROJ, s.r.o., Zábrdovická 11, Brno</t>
  </si>
  <si>
    <t>CIM Praha, s.r.o., Vrchlického 39, Praha</t>
  </si>
  <si>
    <t>BMT ČR, s.r.o., Vídeňská 130, Brno</t>
  </si>
  <si>
    <t>COMPEX s.r.o., Palackého 105, Brno</t>
  </si>
  <si>
    <t>VSM Production, s.r.o., Zábrdovická 11, Brno</t>
  </si>
  <si>
    <t>Solid Vision, s.r.o., Merhautova 216, Brno</t>
  </si>
  <si>
    <t>DAIKIN DEVICE Czech republic, s.r.o., Švédské valy 2, Brno</t>
  </si>
  <si>
    <t>městské kolo středoškol.her ve futsalu + finále</t>
  </si>
  <si>
    <t>výběrový trénink v košíkové</t>
  </si>
  <si>
    <t>čtyřboj zdatnosti - Brno, kraj</t>
  </si>
  <si>
    <t>republikové kolo ve šplhu na laně</t>
  </si>
  <si>
    <t>městské kolo košíkové - hoši</t>
  </si>
  <si>
    <t>silový víceboj - Brno, kraj, republika</t>
  </si>
  <si>
    <t>hokejbal proti drogám</t>
  </si>
  <si>
    <t>10ti hodinovka</t>
  </si>
  <si>
    <t>3x Městská soutěž v šachu</t>
  </si>
  <si>
    <t>Pohár JmSŠ v šachu</t>
  </si>
  <si>
    <t>3x Základní soutěž družstev v šachu</t>
  </si>
  <si>
    <t>2x Turnaj družstev v šachu</t>
  </si>
  <si>
    <t>8.+ 9.  přebor školy v rapid šachu</t>
  </si>
  <si>
    <t>Šachový turnaj družstev v rapid šachu</t>
  </si>
  <si>
    <t>atletický míting - dívky</t>
  </si>
  <si>
    <t>atletický míting - hoši</t>
  </si>
  <si>
    <t>městské kolo v malé kopané</t>
  </si>
  <si>
    <t>městské kolo ve fotbale</t>
  </si>
  <si>
    <t>městské kolo v plážovém volejbale</t>
  </si>
  <si>
    <t>správní rada ASK ČR</t>
  </si>
  <si>
    <t>první mezinárodní školní konference v Linci</t>
  </si>
  <si>
    <t>setkání s hlínou</t>
  </si>
  <si>
    <t>-</t>
  </si>
  <si>
    <t>23-43-L/506</t>
  </si>
  <si>
    <t>Provozní technika - dálková</t>
  </si>
  <si>
    <t>26-41-L/501</t>
  </si>
  <si>
    <t>Elektrotechnika - dálková</t>
  </si>
  <si>
    <t>26-41-L/506</t>
  </si>
  <si>
    <t>Provozní elektrotechnika-denní</t>
  </si>
  <si>
    <t>Základní soutěž BM a BO - šachy, 1.+ 2.kolo</t>
  </si>
  <si>
    <t>Základní soutěž BM a BO - šachy, 3.+ 4.kolo</t>
  </si>
  <si>
    <t>Základní soutěž BM a BO - šachy, 5.+ 6.kolo</t>
  </si>
  <si>
    <t>Městská soutěž BM - šachy, 1.,2.,3.,4.,5. kolo</t>
  </si>
  <si>
    <t>vánoční laťka - skok vysoký - školní kolo</t>
  </si>
  <si>
    <t>Simultánka Jana Nováka - šachy</t>
  </si>
  <si>
    <t>okresní kolo středoškolských her ve volejbale h</t>
  </si>
  <si>
    <t>futsalová liga</t>
  </si>
  <si>
    <t>futsalová liga - 2. kolo</t>
  </si>
  <si>
    <t>Brněnské kolo - víceoborová zájmová činnost</t>
  </si>
  <si>
    <t>20.ročník soutěže dětí a mládeže v programování na DDM Junior Brno, okresní kolo, 3.6.8.10.11.místo</t>
  </si>
  <si>
    <t>20.ročník soutěže dětí a mládeže v programování na DDM Junior Brno, krajské kolo, 8.místo</t>
  </si>
  <si>
    <t>SOČ zaměření elektronika - městské kolo v Technickém muzeu Brno, Purkyňova, 3. místo</t>
  </si>
  <si>
    <t>Okresní hospodářská komora Brno venkov</t>
  </si>
  <si>
    <t>I3.</t>
  </si>
  <si>
    <r>
      <t>I4</t>
    </r>
    <r>
      <rPr>
        <sz val="10"/>
        <rFont val="Arial"/>
        <family val="0"/>
      </rPr>
      <t>.</t>
    </r>
  </si>
  <si>
    <t>MOBILITY - LEONARDO DA VINCI - nové technologie v oblasti strojírenství- partnerská škola Bánki Donát Szakkepző iskola és Kollégium z Ajky v Maďarsku</t>
  </si>
  <si>
    <t>CNC projekt - BERUFSCHULE WEIDEN, Technická škola OROSLAVJE, SŠ COPT Kroměříž</t>
  </si>
  <si>
    <t>Seminář 3D - inventor - COMENIUS, Technická škola OROSLAVJEBerufschule Weiden</t>
  </si>
  <si>
    <t>INTERREG IIIA - podpora profese Mechatronik - TECHNIK AKADEMIE VIENNA REGION Rakousko, OHK Brno-venkov, ÚP Brno-venkov</t>
  </si>
  <si>
    <t>SOD oboru mechanik seřizovač - programování CNC na SOU Svitavy - 2. + 4. umístění</t>
  </si>
  <si>
    <t>SOŠ a SOU, Blansko,  Bezručova 33</t>
  </si>
  <si>
    <t>ISŠ Hodonín, Lipová alej 21</t>
  </si>
  <si>
    <t>SŠ - COP Sezimovo Ústí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</si>
</sst>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22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89">
    <border>
      <left/>
      <right/>
      <top/>
      <bottom/>
      <diagonal/>
    </border>
    <border>
      <left style="dotted"/>
      <right style="dotted"/>
      <top style="dotted"/>
      <bottom style="thin"/>
    </border>
    <border>
      <left style="medium"/>
      <right style="thin"/>
      <top>
        <color indexed="63"/>
      </top>
      <bottom style="dotted"/>
    </border>
    <border>
      <left style="dotted"/>
      <right style="medium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dotted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tted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 style="dotted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dotted"/>
      <top style="dotted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medium"/>
    </border>
    <border diagonalDown="1">
      <left style="thin"/>
      <right style="medium"/>
      <top style="dotted"/>
      <bottom style="thin"/>
      <diagonal style="thin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 diagonalDown="1">
      <left style="thin"/>
      <right style="medium"/>
      <top style="dotted"/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 style="dotted"/>
      <top style="thin"/>
      <bottom style="thin"/>
      <diagonal style="thin"/>
    </border>
    <border diagonalDown="1">
      <left style="dotted"/>
      <right style="thin"/>
      <top style="thin"/>
      <bottom style="thin"/>
      <diagonal style="thin"/>
    </border>
    <border diagonalDown="1">
      <left style="dotted"/>
      <right style="medium"/>
      <top style="thin"/>
      <bottom style="thin"/>
      <diagonal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dotted"/>
      <top style="thin"/>
      <bottom style="medium"/>
    </border>
    <border>
      <left style="thin"/>
      <right>
        <color indexed="63"/>
      </right>
      <top style="thin"/>
      <bottom style="dotted"/>
    </border>
    <border>
      <left style="medium"/>
      <right style="dotted"/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2" borderId="13" xfId="0" applyFont="1" applyFill="1" applyBorder="1" applyAlignment="1">
      <alignment/>
    </xf>
    <xf numFmtId="49" fontId="0" fillId="0" borderId="0" xfId="0" applyNumberFormat="1" applyAlignment="1">
      <alignment vertical="top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17" xfId="0" applyFont="1" applyFill="1" applyBorder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2" borderId="18" xfId="0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32" xfId="0" applyFont="1" applyBorder="1" applyAlignment="1">
      <alignment/>
    </xf>
    <xf numFmtId="0" fontId="0" fillId="2" borderId="14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ont="1" applyFill="1" applyBorder="1" applyAlignment="1">
      <alignment horizontal="center" vertical="top" wrapText="1"/>
    </xf>
    <xf numFmtId="0" fontId="0" fillId="2" borderId="34" xfId="0" applyFont="1" applyFill="1" applyBorder="1" applyAlignment="1">
      <alignment horizontal="center" vertical="top" wrapText="1"/>
    </xf>
    <xf numFmtId="0" fontId="9" fillId="0" borderId="31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0" fillId="2" borderId="37" xfId="0" applyFont="1" applyFill="1" applyBorder="1" applyAlignment="1">
      <alignment horizontal="center" vertical="top" wrapText="1"/>
    </xf>
    <xf numFmtId="0" fontId="0" fillId="2" borderId="2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2" borderId="41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48" xfId="0" applyFont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0" fillId="2" borderId="53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66" xfId="0" applyFont="1" applyFill="1" applyBorder="1" applyAlignment="1">
      <alignment horizontal="center"/>
    </xf>
    <xf numFmtId="0" fontId="0" fillId="2" borderId="67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36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71" xfId="0" applyFont="1" applyBorder="1" applyAlignment="1">
      <alignment/>
    </xf>
    <xf numFmtId="0" fontId="0" fillId="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4" borderId="72" xfId="0" applyFont="1" applyFill="1" applyBorder="1" applyAlignment="1">
      <alignment/>
    </xf>
    <xf numFmtId="0" fontId="6" fillId="4" borderId="73" xfId="0" applyFont="1" applyFill="1" applyBorder="1" applyAlignment="1">
      <alignment/>
    </xf>
    <xf numFmtId="0" fontId="6" fillId="4" borderId="74" xfId="0" applyFont="1" applyFill="1" applyBorder="1" applyAlignment="1">
      <alignment/>
    </xf>
    <xf numFmtId="0" fontId="2" fillId="0" borderId="75" xfId="0" applyFont="1" applyBorder="1" applyAlignment="1">
      <alignment vertical="center"/>
    </xf>
    <xf numFmtId="0" fontId="9" fillId="0" borderId="76" xfId="0" applyFont="1" applyBorder="1" applyAlignment="1">
      <alignment/>
    </xf>
    <xf numFmtId="0" fontId="2" fillId="0" borderId="33" xfId="0" applyFont="1" applyBorder="1" applyAlignment="1">
      <alignment vertical="center"/>
    </xf>
    <xf numFmtId="0" fontId="9" fillId="0" borderId="77" xfId="0" applyFont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78" xfId="0" applyFont="1" applyFill="1" applyBorder="1" applyAlignment="1">
      <alignment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79" xfId="0" applyFont="1" applyFill="1" applyBorder="1" applyAlignment="1">
      <alignment/>
    </xf>
    <xf numFmtId="0" fontId="0" fillId="0" borderId="79" xfId="0" applyFont="1" applyFill="1" applyBorder="1" applyAlignment="1">
      <alignment horizontal="center"/>
    </xf>
    <xf numFmtId="0" fontId="0" fillId="0" borderId="79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80" xfId="0" applyFont="1" applyBorder="1" applyAlignment="1">
      <alignment horizontal="center"/>
    </xf>
    <xf numFmtId="0" fontId="0" fillId="2" borderId="81" xfId="0" applyFill="1" applyBorder="1" applyAlignment="1">
      <alignment horizontal="center"/>
    </xf>
    <xf numFmtId="0" fontId="0" fillId="2" borderId="82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71" xfId="0" applyFont="1" applyBorder="1" applyAlignment="1">
      <alignment/>
    </xf>
    <xf numFmtId="0" fontId="11" fillId="0" borderId="71" xfId="0" applyFont="1" applyBorder="1" applyAlignment="1">
      <alignment/>
    </xf>
    <xf numFmtId="0" fontId="0" fillId="2" borderId="83" xfId="0" applyFill="1" applyBorder="1" applyAlignment="1">
      <alignment horizontal="left"/>
    </xf>
    <xf numFmtId="0" fontId="0" fillId="2" borderId="84" xfId="0" applyFill="1" applyBorder="1" applyAlignment="1">
      <alignment horizontal="left"/>
    </xf>
    <xf numFmtId="0" fontId="0" fillId="2" borderId="85" xfId="0" applyFill="1" applyBorder="1" applyAlignment="1">
      <alignment horizontal="left"/>
    </xf>
    <xf numFmtId="0" fontId="0" fillId="2" borderId="86" xfId="0" applyFill="1" applyBorder="1" applyAlignment="1">
      <alignment/>
    </xf>
    <xf numFmtId="0" fontId="0" fillId="2" borderId="8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88" xfId="0" applyFill="1" applyBorder="1" applyAlignment="1">
      <alignment horizontal="center"/>
    </xf>
    <xf numFmtId="0" fontId="0" fillId="2" borderId="89" xfId="0" applyFill="1" applyBorder="1" applyAlignment="1">
      <alignment horizontal="center"/>
    </xf>
    <xf numFmtId="0" fontId="0" fillId="2" borderId="26" xfId="0" applyFont="1" applyFill="1" applyBorder="1" applyAlignment="1">
      <alignment horizontal="center" vertical="center"/>
    </xf>
    <xf numFmtId="0" fontId="0" fillId="2" borderId="9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9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9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9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94" xfId="0" applyFont="1" applyFill="1" applyBorder="1" applyAlignment="1">
      <alignment horizontal="center" vertical="center"/>
    </xf>
    <xf numFmtId="0" fontId="0" fillId="2" borderId="8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2" borderId="95" xfId="0" applyFont="1" applyFill="1" applyBorder="1" applyAlignment="1">
      <alignment horizontal="left" vertical="top"/>
    </xf>
    <xf numFmtId="0" fontId="0" fillId="2" borderId="96" xfId="0" applyFont="1" applyFill="1" applyBorder="1" applyAlignment="1">
      <alignment horizontal="left" vertical="top"/>
    </xf>
    <xf numFmtId="0" fontId="0" fillId="2" borderId="97" xfId="0" applyFont="1" applyFill="1" applyBorder="1" applyAlignment="1">
      <alignment horizontal="left" vertical="top"/>
    </xf>
    <xf numFmtId="0" fontId="0" fillId="2" borderId="98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99" xfId="0" applyFill="1" applyBorder="1" applyAlignment="1">
      <alignment horizontal="center"/>
    </xf>
    <xf numFmtId="0" fontId="0" fillId="2" borderId="10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1" xfId="0" applyFill="1" applyBorder="1" applyAlignment="1">
      <alignment horizontal="center"/>
    </xf>
    <xf numFmtId="0" fontId="0" fillId="2" borderId="102" xfId="0" applyFill="1" applyBorder="1" applyAlignment="1">
      <alignment horizontal="center"/>
    </xf>
    <xf numFmtId="0" fontId="0" fillId="2" borderId="91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0" fillId="2" borderId="103" xfId="0" applyFill="1" applyBorder="1" applyAlignment="1">
      <alignment horizontal="center"/>
    </xf>
    <xf numFmtId="0" fontId="0" fillId="2" borderId="92" xfId="0" applyFill="1" applyBorder="1" applyAlignment="1">
      <alignment horizontal="center"/>
    </xf>
    <xf numFmtId="0" fontId="0" fillId="2" borderId="93" xfId="0" applyFill="1" applyBorder="1" applyAlignment="1">
      <alignment horizontal="center"/>
    </xf>
    <xf numFmtId="0" fontId="0" fillId="2" borderId="104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0" fillId="2" borderId="94" xfId="0" applyFill="1" applyBorder="1" applyAlignment="1">
      <alignment horizontal="center"/>
    </xf>
    <xf numFmtId="0" fontId="0" fillId="2" borderId="93" xfId="0" applyFill="1" applyBorder="1" applyAlignment="1">
      <alignment/>
    </xf>
    <xf numFmtId="0" fontId="0" fillId="2" borderId="106" xfId="0" applyFill="1" applyBorder="1" applyAlignment="1">
      <alignment/>
    </xf>
    <xf numFmtId="0" fontId="0" fillId="2" borderId="107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0" fillId="0" borderId="108" xfId="0" applyBorder="1" applyAlignment="1">
      <alignment/>
    </xf>
    <xf numFmtId="0" fontId="0" fillId="0" borderId="0" xfId="0" applyBorder="1" applyAlignment="1">
      <alignment/>
    </xf>
    <xf numFmtId="0" fontId="0" fillId="0" borderId="87" xfId="0" applyFont="1" applyBorder="1" applyAlignment="1">
      <alignment/>
    </xf>
    <xf numFmtId="0" fontId="0" fillId="2" borderId="107" xfId="0" applyFont="1" applyFill="1" applyBorder="1" applyAlignment="1">
      <alignment/>
    </xf>
    <xf numFmtId="0" fontId="0" fillId="2" borderId="83" xfId="0" applyFont="1" applyFill="1" applyBorder="1" applyAlignment="1">
      <alignment horizontal="left" vertical="top" wrapText="1"/>
    </xf>
    <xf numFmtId="0" fontId="0" fillId="2" borderId="84" xfId="0" applyFont="1" applyFill="1" applyBorder="1" applyAlignment="1">
      <alignment horizontal="left" vertical="top" wrapText="1"/>
    </xf>
    <xf numFmtId="0" fontId="0" fillId="2" borderId="85" xfId="0" applyFont="1" applyFill="1" applyBorder="1" applyAlignment="1">
      <alignment horizontal="left" vertical="top" wrapText="1"/>
    </xf>
    <xf numFmtId="0" fontId="0" fillId="2" borderId="35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09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95" xfId="0" applyFont="1" applyFill="1" applyBorder="1" applyAlignment="1">
      <alignment horizontal="left" vertical="top" wrapText="1"/>
    </xf>
    <xf numFmtId="0" fontId="0" fillId="2" borderId="96" xfId="0" applyFont="1" applyFill="1" applyBorder="1" applyAlignment="1">
      <alignment horizontal="left" vertical="top" wrapText="1"/>
    </xf>
    <xf numFmtId="0" fontId="0" fillId="2" borderId="97" xfId="0" applyFont="1" applyFill="1" applyBorder="1" applyAlignment="1">
      <alignment horizontal="left" vertical="top" wrapText="1"/>
    </xf>
    <xf numFmtId="0" fontId="0" fillId="2" borderId="110" xfId="0" applyFill="1" applyBorder="1" applyAlignment="1">
      <alignment horizontal="left"/>
    </xf>
    <xf numFmtId="0" fontId="0" fillId="2" borderId="111" xfId="0" applyFill="1" applyBorder="1" applyAlignment="1">
      <alignment/>
    </xf>
    <xf numFmtId="0" fontId="0" fillId="2" borderId="112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113" xfId="0" applyFill="1" applyBorder="1" applyAlignment="1">
      <alignment horizontal="left"/>
    </xf>
    <xf numFmtId="0" fontId="0" fillId="2" borderId="113" xfId="0" applyFill="1" applyBorder="1" applyAlignment="1">
      <alignment/>
    </xf>
    <xf numFmtId="0" fontId="0" fillId="2" borderId="110" xfId="0" applyFill="1" applyBorder="1" applyAlignment="1">
      <alignment/>
    </xf>
    <xf numFmtId="0" fontId="0" fillId="2" borderId="31" xfId="0" applyFill="1" applyBorder="1" applyAlignment="1">
      <alignment/>
    </xf>
    <xf numFmtId="0" fontId="2" fillId="0" borderId="114" xfId="0" applyFont="1" applyBorder="1" applyAlignment="1">
      <alignment horizontal="center"/>
    </xf>
    <xf numFmtId="0" fontId="0" fillId="2" borderId="115" xfId="0" applyFill="1" applyBorder="1" applyAlignment="1">
      <alignment/>
    </xf>
    <xf numFmtId="0" fontId="0" fillId="2" borderId="116" xfId="0" applyFill="1" applyBorder="1" applyAlignment="1">
      <alignment/>
    </xf>
    <xf numFmtId="0" fontId="0" fillId="2" borderId="117" xfId="0" applyFill="1" applyBorder="1" applyAlignment="1">
      <alignment/>
    </xf>
    <xf numFmtId="0" fontId="0" fillId="2" borderId="118" xfId="0" applyFill="1" applyBorder="1" applyAlignment="1">
      <alignment/>
    </xf>
    <xf numFmtId="0" fontId="0" fillId="2" borderId="84" xfId="0" applyFill="1" applyBorder="1" applyAlignment="1">
      <alignment/>
    </xf>
    <xf numFmtId="0" fontId="0" fillId="2" borderId="85" xfId="0" applyFill="1" applyBorder="1" applyAlignment="1">
      <alignment/>
    </xf>
    <xf numFmtId="0" fontId="0" fillId="2" borderId="75" xfId="0" applyFill="1" applyBorder="1" applyAlignment="1">
      <alignment/>
    </xf>
    <xf numFmtId="0" fontId="0" fillId="2" borderId="119" xfId="0" applyFill="1" applyBorder="1" applyAlignment="1">
      <alignment/>
    </xf>
    <xf numFmtId="0" fontId="0" fillId="2" borderId="76" xfId="0" applyFill="1" applyBorder="1" applyAlignment="1">
      <alignment/>
    </xf>
    <xf numFmtId="0" fontId="2" fillId="0" borderId="120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0" fillId="2" borderId="31" xfId="0" applyFill="1" applyBorder="1" applyAlignment="1">
      <alignment horizontal="left"/>
    </xf>
    <xf numFmtId="0" fontId="0" fillId="2" borderId="107" xfId="0" applyFill="1" applyBorder="1" applyAlignment="1">
      <alignment horizontal="left"/>
    </xf>
    <xf numFmtId="0" fontId="0" fillId="2" borderId="121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0" fontId="16" fillId="2" borderId="111" xfId="17" applyFill="1" applyBorder="1" applyAlignment="1">
      <alignment horizontal="left"/>
    </xf>
    <xf numFmtId="0" fontId="0" fillId="2" borderId="112" xfId="0" applyFill="1" applyBorder="1" applyAlignment="1">
      <alignment horizontal="left"/>
    </xf>
    <xf numFmtId="0" fontId="0" fillId="2" borderId="55" xfId="0" applyFill="1" applyBorder="1" applyAlignment="1">
      <alignment horizontal="left"/>
    </xf>
    <xf numFmtId="0" fontId="0" fillId="2" borderId="83" xfId="0" applyFill="1" applyBorder="1" applyAlignment="1">
      <alignment horizontal="left"/>
    </xf>
    <xf numFmtId="0" fontId="0" fillId="2" borderId="84" xfId="0" applyFill="1" applyBorder="1" applyAlignment="1">
      <alignment horizontal="left"/>
    </xf>
    <xf numFmtId="0" fontId="0" fillId="2" borderId="85" xfId="0" applyFill="1" applyBorder="1" applyAlignment="1">
      <alignment horizontal="left"/>
    </xf>
    <xf numFmtId="0" fontId="0" fillId="2" borderId="122" xfId="0" applyFill="1" applyBorder="1" applyAlignment="1">
      <alignment/>
    </xf>
    <xf numFmtId="0" fontId="0" fillId="2" borderId="79" xfId="0" applyFill="1" applyBorder="1" applyAlignment="1">
      <alignment/>
    </xf>
    <xf numFmtId="0" fontId="0" fillId="2" borderId="123" xfId="0" applyFill="1" applyBorder="1" applyAlignment="1">
      <alignment/>
    </xf>
    <xf numFmtId="0" fontId="2" fillId="0" borderId="124" xfId="0" applyFont="1" applyBorder="1" applyAlignment="1">
      <alignment horizontal="left"/>
    </xf>
    <xf numFmtId="0" fontId="2" fillId="0" borderId="125" xfId="0" applyFont="1" applyBorder="1" applyAlignment="1">
      <alignment horizontal="left"/>
    </xf>
    <xf numFmtId="0" fontId="2" fillId="0" borderId="126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2" fillId="0" borderId="117" xfId="0" applyFont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2" fillId="0" borderId="129" xfId="0" applyFont="1" applyBorder="1" applyAlignment="1">
      <alignment horizontal="left"/>
    </xf>
    <xf numFmtId="0" fontId="2" fillId="0" borderId="85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130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1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3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134" xfId="0" applyFont="1" applyFill="1" applyBorder="1" applyAlignment="1">
      <alignment/>
    </xf>
    <xf numFmtId="0" fontId="10" fillId="0" borderId="120" xfId="0" applyFont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10" fillId="0" borderId="114" xfId="0" applyFont="1" applyBorder="1" applyAlignment="1">
      <alignment horizontal="center"/>
    </xf>
    <xf numFmtId="0" fontId="2" fillId="0" borderId="135" xfId="0" applyFont="1" applyBorder="1" applyAlignment="1">
      <alignment/>
    </xf>
    <xf numFmtId="0" fontId="2" fillId="0" borderId="96" xfId="0" applyFont="1" applyBorder="1" applyAlignment="1">
      <alignment/>
    </xf>
    <xf numFmtId="0" fontId="2" fillId="0" borderId="97" xfId="0" applyFont="1" applyBorder="1" applyAlignment="1">
      <alignment/>
    </xf>
    <xf numFmtId="0" fontId="2" fillId="0" borderId="118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106" xfId="0" applyFont="1" applyBorder="1" applyAlignment="1">
      <alignment/>
    </xf>
    <xf numFmtId="0" fontId="2" fillId="0" borderId="118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0" fillId="2" borderId="136" xfId="0" applyFill="1" applyBorder="1" applyAlignment="1">
      <alignment horizontal="left"/>
    </xf>
    <xf numFmtId="0" fontId="0" fillId="2" borderId="137" xfId="0" applyFill="1" applyBorder="1" applyAlignment="1">
      <alignment horizontal="left"/>
    </xf>
    <xf numFmtId="0" fontId="0" fillId="2" borderId="77" xfId="0" applyFill="1" applyBorder="1" applyAlignment="1">
      <alignment horizontal="left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11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9" fillId="0" borderId="141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2" fillId="0" borderId="144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2" borderId="145" xfId="0" applyFont="1" applyFill="1" applyBorder="1" applyAlignment="1">
      <alignment horizontal="left" vertical="top" wrapText="1"/>
    </xf>
    <xf numFmtId="0" fontId="0" fillId="2" borderId="119" xfId="0" applyFont="1" applyFill="1" applyBorder="1" applyAlignment="1">
      <alignment horizontal="left" vertical="top" wrapText="1"/>
    </xf>
    <xf numFmtId="0" fontId="0" fillId="2" borderId="76" xfId="0" applyFont="1" applyFill="1" applyBorder="1" applyAlignment="1">
      <alignment horizontal="left" vertical="top" wrapText="1"/>
    </xf>
    <xf numFmtId="0" fontId="2" fillId="0" borderId="146" xfId="0" applyFont="1" applyFill="1" applyBorder="1" applyAlignment="1">
      <alignment/>
    </xf>
    <xf numFmtId="0" fontId="2" fillId="0" borderId="9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9" fillId="0" borderId="121" xfId="0" applyFont="1" applyBorder="1" applyAlignment="1">
      <alignment horizontal="center"/>
    </xf>
    <xf numFmtId="0" fontId="9" fillId="0" borderId="147" xfId="0" applyFont="1" applyBorder="1" applyAlignment="1">
      <alignment horizontal="center"/>
    </xf>
    <xf numFmtId="0" fontId="9" fillId="0" borderId="148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2" borderId="99" xfId="0" applyFill="1" applyBorder="1" applyAlignment="1">
      <alignment/>
    </xf>
    <xf numFmtId="0" fontId="0" fillId="2" borderId="94" xfId="0" applyFill="1" applyBorder="1" applyAlignment="1">
      <alignment/>
    </xf>
    <xf numFmtId="0" fontId="4" fillId="0" borderId="149" xfId="0" applyFont="1" applyBorder="1" applyAlignment="1">
      <alignment horizontal="center" vertical="center" wrapText="1"/>
    </xf>
    <xf numFmtId="0" fontId="4" fillId="0" borderId="150" xfId="0" applyFont="1" applyBorder="1" applyAlignment="1">
      <alignment horizontal="center" vertical="center" wrapText="1"/>
    </xf>
    <xf numFmtId="0" fontId="4" fillId="0" borderId="151" xfId="0" applyFont="1" applyBorder="1" applyAlignment="1">
      <alignment horizontal="center" vertical="center" wrapText="1"/>
    </xf>
    <xf numFmtId="0" fontId="4" fillId="0" borderId="152" xfId="0" applyFont="1" applyBorder="1" applyAlignment="1">
      <alignment horizontal="center" vertical="center" wrapText="1"/>
    </xf>
    <xf numFmtId="0" fontId="4" fillId="0" borderId="153" xfId="0" applyFont="1" applyBorder="1" applyAlignment="1">
      <alignment horizontal="center" vertical="center" wrapText="1"/>
    </xf>
    <xf numFmtId="0" fontId="4" fillId="0" borderId="154" xfId="0" applyFont="1" applyBorder="1" applyAlignment="1">
      <alignment horizontal="center" vertical="center" wrapText="1"/>
    </xf>
    <xf numFmtId="0" fontId="9" fillId="0" borderId="155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77" xfId="0" applyFill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2" fillId="0" borderId="156" xfId="0" applyFont="1" applyBorder="1" applyAlignment="1">
      <alignment horizontal="center"/>
    </xf>
    <xf numFmtId="0" fontId="2" fillId="0" borderId="157" xfId="0" applyFont="1" applyBorder="1" applyAlignment="1">
      <alignment horizontal="center"/>
    </xf>
    <xf numFmtId="0" fontId="2" fillId="0" borderId="158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4" fillId="0" borderId="159" xfId="0" applyFont="1" applyBorder="1" applyAlignment="1">
      <alignment horizontal="center" vertical="center" wrapText="1"/>
    </xf>
    <xf numFmtId="0" fontId="4" fillId="0" borderId="160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left"/>
    </xf>
    <xf numFmtId="0" fontId="9" fillId="0" borderId="76" xfId="0" applyFont="1" applyBorder="1" applyAlignment="1">
      <alignment horizontal="left"/>
    </xf>
    <xf numFmtId="0" fontId="4" fillId="0" borderId="161" xfId="0" applyFont="1" applyBorder="1" applyAlignment="1">
      <alignment horizontal="center" vertical="center" wrapText="1"/>
    </xf>
    <xf numFmtId="0" fontId="4" fillId="0" borderId="162" xfId="0" applyFont="1" applyBorder="1" applyAlignment="1">
      <alignment horizontal="center" vertical="center" wrapText="1"/>
    </xf>
    <xf numFmtId="0" fontId="9" fillId="0" borderId="163" xfId="0" applyFont="1" applyBorder="1" applyAlignment="1">
      <alignment horizontal="left" vertical="center"/>
    </xf>
    <xf numFmtId="0" fontId="9" fillId="0" borderId="164" xfId="0" applyFont="1" applyBorder="1" applyAlignment="1">
      <alignment horizontal="left" vertical="center"/>
    </xf>
    <xf numFmtId="0" fontId="9" fillId="0" borderId="33" xfId="0" applyFont="1" applyBorder="1" applyAlignment="1">
      <alignment horizontal="left"/>
    </xf>
    <xf numFmtId="0" fontId="9" fillId="0" borderId="77" xfId="0" applyFont="1" applyBorder="1" applyAlignment="1">
      <alignment horizontal="left"/>
    </xf>
    <xf numFmtId="0" fontId="9" fillId="0" borderId="163" xfId="0" applyFont="1" applyBorder="1" applyAlignment="1">
      <alignment horizontal="left" vertical="center" wrapText="1"/>
    </xf>
    <xf numFmtId="0" fontId="9" fillId="0" borderId="164" xfId="0" applyFont="1" applyBorder="1" applyAlignment="1">
      <alignment horizontal="left" vertical="center" wrapText="1"/>
    </xf>
    <xf numFmtId="0" fontId="2" fillId="0" borderId="165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166" xfId="0" applyFont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65" xfId="0" applyFont="1" applyFill="1" applyBorder="1" applyAlignment="1">
      <alignment/>
    </xf>
    <xf numFmtId="0" fontId="0" fillId="0" borderId="94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92" xfId="0" applyFont="1" applyBorder="1" applyAlignment="1">
      <alignment horizontal="left"/>
    </xf>
    <xf numFmtId="0" fontId="0" fillId="0" borderId="93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" fillId="0" borderId="167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115" xfId="0" applyFont="1" applyBorder="1" applyAlignment="1">
      <alignment/>
    </xf>
    <xf numFmtId="0" fontId="2" fillId="0" borderId="116" xfId="0" applyFont="1" applyBorder="1" applyAlignment="1">
      <alignment/>
    </xf>
    <xf numFmtId="0" fontId="2" fillId="0" borderId="65" xfId="0" applyFont="1" applyBorder="1" applyAlignment="1">
      <alignment/>
    </xf>
    <xf numFmtId="0" fontId="0" fillId="2" borderId="33" xfId="0" applyFill="1" applyBorder="1" applyAlignment="1">
      <alignment/>
    </xf>
    <xf numFmtId="0" fontId="0" fillId="2" borderId="137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75" xfId="0" applyFont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0" fillId="2" borderId="99" xfId="0" applyFont="1" applyFill="1" applyBorder="1" applyAlignment="1">
      <alignment vertical="center" wrapText="1"/>
    </xf>
    <xf numFmtId="0" fontId="0" fillId="2" borderId="98" xfId="0" applyFont="1" applyFill="1" applyBorder="1" applyAlignment="1">
      <alignment vertical="center" wrapText="1"/>
    </xf>
    <xf numFmtId="0" fontId="4" fillId="0" borderId="168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9" fillId="0" borderId="169" xfId="0" applyFont="1" applyBorder="1" applyAlignment="1">
      <alignment horizontal="center"/>
    </xf>
    <xf numFmtId="0" fontId="9" fillId="0" borderId="170" xfId="0" applyFont="1" applyBorder="1" applyAlignment="1">
      <alignment horizontal="center"/>
    </xf>
    <xf numFmtId="0" fontId="9" fillId="0" borderId="17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7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73" xfId="0" applyFont="1" applyBorder="1" applyAlignment="1">
      <alignment horizontal="center"/>
    </xf>
    <xf numFmtId="0" fontId="9" fillId="0" borderId="174" xfId="0" applyFont="1" applyBorder="1" applyAlignment="1">
      <alignment horizontal="center"/>
    </xf>
    <xf numFmtId="0" fontId="9" fillId="0" borderId="17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73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2" borderId="13" xfId="0" applyFont="1" applyFill="1" applyBorder="1" applyAlignment="1">
      <alignment vertical="center" wrapText="1"/>
    </xf>
    <xf numFmtId="0" fontId="0" fillId="2" borderId="65" xfId="0" applyFont="1" applyFill="1" applyBorder="1" applyAlignment="1">
      <alignment vertical="center" wrapText="1"/>
    </xf>
    <xf numFmtId="0" fontId="2" fillId="0" borderId="176" xfId="0" applyFont="1" applyBorder="1" applyAlignment="1">
      <alignment horizontal="center"/>
    </xf>
    <xf numFmtId="0" fontId="2" fillId="0" borderId="151" xfId="0" applyFont="1" applyBorder="1" applyAlignment="1">
      <alignment horizontal="center"/>
    </xf>
    <xf numFmtId="0" fontId="2" fillId="0" borderId="177" xfId="0" applyFont="1" applyBorder="1" applyAlignment="1">
      <alignment horizontal="center"/>
    </xf>
    <xf numFmtId="0" fontId="2" fillId="0" borderId="164" xfId="0" applyFont="1" applyBorder="1" applyAlignment="1">
      <alignment horizontal="center"/>
    </xf>
    <xf numFmtId="0" fontId="2" fillId="0" borderId="152" xfId="0" applyFont="1" applyBorder="1" applyAlignment="1">
      <alignment horizontal="center"/>
    </xf>
    <xf numFmtId="0" fontId="2" fillId="0" borderId="178" xfId="0" applyFont="1" applyBorder="1" applyAlignment="1">
      <alignment horizontal="center"/>
    </xf>
    <xf numFmtId="0" fontId="0" fillId="2" borderId="18" xfId="0" applyFill="1" applyBorder="1" applyAlignment="1">
      <alignment/>
    </xf>
    <xf numFmtId="0" fontId="2" fillId="0" borderId="179" xfId="0" applyFont="1" applyBorder="1" applyAlignment="1">
      <alignment horizontal="center"/>
    </xf>
    <xf numFmtId="0" fontId="0" fillId="0" borderId="75" xfId="0" applyBorder="1" applyAlignment="1">
      <alignment horizontal="left"/>
    </xf>
    <xf numFmtId="0" fontId="0" fillId="0" borderId="119" xfId="0" applyBorder="1" applyAlignment="1">
      <alignment horizontal="left"/>
    </xf>
    <xf numFmtId="0" fontId="0" fillId="2" borderId="180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181" xfId="0" applyFill="1" applyBorder="1" applyAlignment="1">
      <alignment horizontal="left"/>
    </xf>
    <xf numFmtId="0" fontId="0" fillId="2" borderId="158" xfId="0" applyFill="1" applyBorder="1" applyAlignment="1">
      <alignment horizontal="left"/>
    </xf>
    <xf numFmtId="0" fontId="0" fillId="2" borderId="182" xfId="0" applyFill="1" applyBorder="1" applyAlignment="1">
      <alignment horizontal="left"/>
    </xf>
    <xf numFmtId="0" fontId="0" fillId="2" borderId="183" xfId="0" applyFill="1" applyBorder="1" applyAlignment="1">
      <alignment horizontal="left"/>
    </xf>
    <xf numFmtId="0" fontId="0" fillId="2" borderId="98" xfId="0" applyFill="1" applyBorder="1" applyAlignment="1">
      <alignment/>
    </xf>
    <xf numFmtId="0" fontId="2" fillId="0" borderId="13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99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94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2" fillId="0" borderId="180" xfId="0" applyFont="1" applyBorder="1" applyAlignment="1">
      <alignment horizontal="left" vertical="center"/>
    </xf>
    <xf numFmtId="0" fontId="2" fillId="0" borderId="181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185" xfId="0" applyFont="1" applyBorder="1" applyAlignment="1">
      <alignment horizontal="left" vertical="center"/>
    </xf>
    <xf numFmtId="0" fontId="2" fillId="0" borderId="158" xfId="0" applyFont="1" applyBorder="1" applyAlignment="1">
      <alignment horizontal="left" vertical="center"/>
    </xf>
    <xf numFmtId="0" fontId="2" fillId="0" borderId="183" xfId="0" applyFont="1" applyBorder="1" applyAlignment="1">
      <alignment horizontal="left" vertical="center"/>
    </xf>
    <xf numFmtId="0" fontId="2" fillId="0" borderId="186" xfId="0" applyFont="1" applyBorder="1" applyAlignment="1">
      <alignment horizontal="left"/>
    </xf>
    <xf numFmtId="0" fontId="2" fillId="0" borderId="187" xfId="0" applyFont="1" applyBorder="1" applyAlignment="1">
      <alignment horizontal="left"/>
    </xf>
    <xf numFmtId="0" fontId="2" fillId="0" borderId="188" xfId="0" applyFont="1" applyBorder="1" applyAlignment="1">
      <alignment horizontal="left"/>
    </xf>
    <xf numFmtId="0" fontId="10" fillId="0" borderId="120" xfId="0" applyFont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10" fillId="0" borderId="179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1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35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86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2" borderId="62" xfId="0" applyFont="1" applyFill="1" applyBorder="1" applyAlignment="1">
      <alignment/>
    </xf>
    <xf numFmtId="0" fontId="0" fillId="0" borderId="62" xfId="0" applyBorder="1" applyAlignment="1">
      <alignment/>
    </xf>
    <xf numFmtId="0" fontId="2" fillId="0" borderId="107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0" fillId="2" borderId="145" xfId="0" applyFont="1" applyFill="1" applyBorder="1" applyAlignment="1">
      <alignment horizontal="left" vertical="top"/>
    </xf>
    <xf numFmtId="0" fontId="0" fillId="0" borderId="119" xfId="0" applyBorder="1" applyAlignment="1">
      <alignment horizontal="left" vertical="top"/>
    </xf>
    <xf numFmtId="0" fontId="0" fillId="0" borderId="98" xfId="0" applyBorder="1" applyAlignment="1">
      <alignment horizontal="left" vertical="top"/>
    </xf>
    <xf numFmtId="0" fontId="0" fillId="2" borderId="107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" borderId="83" xfId="0" applyFont="1" applyFill="1" applyBorder="1" applyAlignment="1">
      <alignment horizontal="left" vertical="top" wrapText="1"/>
    </xf>
    <xf numFmtId="0" fontId="0" fillId="2" borderId="84" xfId="0" applyFont="1" applyFill="1" applyBorder="1" applyAlignment="1">
      <alignment horizontal="left" vertical="top" wrapText="1"/>
    </xf>
    <xf numFmtId="0" fontId="0" fillId="2" borderId="85" xfId="0" applyFont="1" applyFill="1" applyBorder="1" applyAlignment="1">
      <alignment horizontal="left" vertical="top" wrapText="1"/>
    </xf>
    <xf numFmtId="0" fontId="0" fillId="2" borderId="83" xfId="0" applyFont="1" applyFill="1" applyBorder="1" applyAlignment="1">
      <alignment horizontal="left" vertical="top"/>
    </xf>
    <xf numFmtId="0" fontId="0" fillId="0" borderId="84" xfId="0" applyBorder="1" applyAlignment="1">
      <alignment horizontal="left" vertical="top"/>
    </xf>
    <xf numFmtId="0" fontId="0" fillId="0" borderId="85" xfId="0" applyBorder="1" applyAlignment="1">
      <alignment horizontal="left" vertical="top"/>
    </xf>
    <xf numFmtId="0" fontId="3" fillId="0" borderId="0" xfId="0" applyFont="1" applyAlignment="1">
      <alignment/>
    </xf>
    <xf numFmtId="0" fontId="2" fillId="0" borderId="182" xfId="0" applyFont="1" applyBorder="1" applyAlignment="1">
      <alignment/>
    </xf>
    <xf numFmtId="0" fontId="0" fillId="2" borderId="84" xfId="0" applyFont="1" applyFill="1" applyBorder="1" applyAlignment="1">
      <alignment horizontal="left" vertical="top"/>
    </xf>
    <xf numFmtId="0" fontId="0" fillId="0" borderId="84" xfId="0" applyBorder="1" applyAlignment="1">
      <alignment horizontal="left"/>
    </xf>
    <xf numFmtId="0" fontId="0" fillId="0" borderId="85" xfId="0" applyBorder="1" applyAlignment="1">
      <alignment horizontal="left"/>
    </xf>
    <xf numFmtId="0" fontId="0" fillId="2" borderId="95" xfId="0" applyFont="1" applyFill="1" applyBorder="1" applyAlignment="1">
      <alignment horizontal="left" vertical="top" wrapText="1"/>
    </xf>
    <xf numFmtId="0" fontId="0" fillId="2" borderId="96" xfId="0" applyFont="1" applyFill="1" applyBorder="1" applyAlignment="1">
      <alignment horizontal="left" vertical="top" wrapText="1"/>
    </xf>
    <xf numFmtId="0" fontId="0" fillId="2" borderId="97" xfId="0" applyFont="1" applyFill="1" applyBorder="1" applyAlignment="1">
      <alignment horizontal="left" vertical="top" wrapText="1"/>
    </xf>
    <xf numFmtId="0" fontId="0" fillId="2" borderId="62" xfId="0" applyFont="1" applyFill="1" applyBorder="1" applyAlignment="1">
      <alignment horizontal="left" vertical="top"/>
    </xf>
    <xf numFmtId="0" fontId="0" fillId="2" borderId="62" xfId="0" applyFill="1" applyBorder="1" applyAlignment="1">
      <alignment/>
    </xf>
    <xf numFmtId="0" fontId="0" fillId="2" borderId="107" xfId="0" applyFill="1" applyBorder="1" applyAlignment="1">
      <alignment/>
    </xf>
    <xf numFmtId="0" fontId="0" fillId="2" borderId="121" xfId="0" applyFont="1" applyFill="1" applyBorder="1" applyAlignment="1">
      <alignment/>
    </xf>
    <xf numFmtId="0" fontId="0" fillId="2" borderId="140" xfId="0" applyFont="1" applyFill="1" applyBorder="1" applyAlignment="1">
      <alignment/>
    </xf>
    <xf numFmtId="0" fontId="0" fillId="0" borderId="18" xfId="0" applyBorder="1" applyAlignment="1">
      <alignment horizontal="left" vertical="top"/>
    </xf>
    <xf numFmtId="0" fontId="0" fillId="2" borderId="99" xfId="0" applyFont="1" applyFill="1" applyBorder="1" applyAlignment="1">
      <alignment horizontal="left" vertical="top"/>
    </xf>
    <xf numFmtId="0" fontId="0" fillId="2" borderId="94" xfId="0" applyFont="1" applyFill="1" applyBorder="1" applyAlignment="1">
      <alignment horizontal="left" vertical="top"/>
    </xf>
    <xf numFmtId="0" fontId="0" fillId="2" borderId="136" xfId="0" applyFont="1" applyFill="1" applyBorder="1" applyAlignment="1">
      <alignment horizontal="left" vertical="top"/>
    </xf>
    <xf numFmtId="0" fontId="0" fillId="0" borderId="13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a@iss-copbrno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6">
      <selection activeCell="B11" sqref="B11"/>
    </sheetView>
  </sheetViews>
  <sheetFormatPr defaultColWidth="9.140625" defaultRowHeight="12.75"/>
  <cols>
    <col min="1" max="1" width="3.57421875" style="0" bestFit="1" customWidth="1"/>
    <col min="2" max="2" width="25.28125" style="0" customWidth="1"/>
    <col min="3" max="9" width="15.140625" style="0" customWidth="1"/>
  </cols>
  <sheetData>
    <row r="1" spans="1:9" ht="18" customHeight="1">
      <c r="A1" s="2"/>
      <c r="B1" s="126" t="s">
        <v>111</v>
      </c>
      <c r="C1" s="126"/>
      <c r="D1" s="126"/>
      <c r="E1" s="126"/>
      <c r="F1" s="126"/>
      <c r="G1" s="126"/>
      <c r="H1" s="126"/>
      <c r="I1" s="126"/>
    </row>
    <row r="2" spans="1:9" ht="15.75">
      <c r="A2" s="2"/>
      <c r="B2" s="152" t="s">
        <v>137</v>
      </c>
      <c r="C2" s="18"/>
      <c r="D2" s="18"/>
      <c r="E2" s="18"/>
      <c r="F2" s="18"/>
      <c r="G2" s="18"/>
      <c r="H2" s="18"/>
      <c r="I2" s="18"/>
    </row>
    <row r="3" spans="1:9" ht="15.75">
      <c r="A3" s="2"/>
      <c r="B3" s="18"/>
      <c r="C3" s="18"/>
      <c r="D3" s="18"/>
      <c r="E3" s="18"/>
      <c r="F3" s="18"/>
      <c r="G3" s="18"/>
      <c r="H3" s="18"/>
      <c r="I3" s="18"/>
    </row>
    <row r="4" spans="1:9" s="26" customFormat="1" ht="16.5" thickBot="1">
      <c r="A4" s="25" t="s">
        <v>17</v>
      </c>
      <c r="B4" s="125" t="s">
        <v>107</v>
      </c>
      <c r="C4" s="125"/>
      <c r="D4" s="125"/>
      <c r="E4" s="125"/>
      <c r="F4" s="125"/>
      <c r="G4" s="125"/>
      <c r="H4" s="125"/>
      <c r="I4" s="125"/>
    </row>
    <row r="5" spans="1:9" ht="12.75">
      <c r="A5" s="2"/>
      <c r="B5" s="88" t="s">
        <v>108</v>
      </c>
      <c r="C5" s="233" t="s">
        <v>203</v>
      </c>
      <c r="D5" s="234"/>
      <c r="E5" s="234"/>
      <c r="F5" s="234"/>
      <c r="G5" s="234"/>
      <c r="H5" s="234"/>
      <c r="I5" s="235"/>
    </row>
    <row r="6" spans="1:9" ht="13.5" thickBot="1">
      <c r="A6" s="2"/>
      <c r="B6" s="89" t="s">
        <v>109</v>
      </c>
      <c r="C6" s="229" t="s">
        <v>204</v>
      </c>
      <c r="D6" s="230"/>
      <c r="E6" s="230"/>
      <c r="F6" s="230"/>
      <c r="G6" s="230"/>
      <c r="H6" s="230"/>
      <c r="I6" s="231"/>
    </row>
    <row r="7" spans="1:7" ht="12.75">
      <c r="A7" s="2"/>
      <c r="B7" s="88" t="s">
        <v>0</v>
      </c>
      <c r="C7" s="232" t="s">
        <v>205</v>
      </c>
      <c r="D7" s="228"/>
      <c r="E7" s="228"/>
      <c r="F7" s="228"/>
      <c r="G7" s="248"/>
    </row>
    <row r="8" spans="1:7" ht="12.75">
      <c r="A8" s="2"/>
      <c r="B8" s="90" t="s">
        <v>1</v>
      </c>
      <c r="C8" s="249">
        <v>226475</v>
      </c>
      <c r="D8" s="250"/>
      <c r="E8" s="250"/>
      <c r="F8" s="250"/>
      <c r="G8" s="251"/>
    </row>
    <row r="9" spans="1:7" ht="12.75">
      <c r="A9" s="2"/>
      <c r="B9" s="101" t="s">
        <v>2</v>
      </c>
      <c r="C9" s="249" t="s">
        <v>206</v>
      </c>
      <c r="D9" s="250"/>
      <c r="E9" s="250"/>
      <c r="F9" s="250"/>
      <c r="G9" s="251"/>
    </row>
    <row r="10" spans="1:7" ht="13.5" thickBot="1">
      <c r="A10" s="2"/>
      <c r="B10" s="89" t="s">
        <v>104</v>
      </c>
      <c r="C10" s="252" t="s">
        <v>207</v>
      </c>
      <c r="D10" s="253"/>
      <c r="E10" s="253"/>
      <c r="F10" s="253"/>
      <c r="G10" s="254"/>
    </row>
    <row r="11" ht="12.75">
      <c r="A11" s="2"/>
    </row>
    <row r="13" spans="1:10" ht="16.5" thickBot="1">
      <c r="A13" s="1" t="s">
        <v>18</v>
      </c>
      <c r="B13" s="125" t="s">
        <v>112</v>
      </c>
      <c r="C13" s="125"/>
      <c r="D13" s="125"/>
      <c r="E13" s="125"/>
      <c r="F13" s="125"/>
      <c r="G13" s="125"/>
      <c r="H13" s="125"/>
      <c r="J13" s="9"/>
    </row>
    <row r="14" spans="1:8" ht="12.75">
      <c r="A14" s="2"/>
      <c r="B14" s="246" t="s">
        <v>108</v>
      </c>
      <c r="C14" s="247"/>
      <c r="D14" s="247"/>
      <c r="E14" s="247"/>
      <c r="F14" s="247"/>
      <c r="G14" s="236"/>
      <c r="H14" s="148" t="s">
        <v>136</v>
      </c>
    </row>
    <row r="15" spans="1:8" ht="12.75">
      <c r="A15" s="2"/>
      <c r="B15" s="243" t="s">
        <v>208</v>
      </c>
      <c r="C15" s="244"/>
      <c r="D15" s="244"/>
      <c r="E15" s="244"/>
      <c r="F15" s="244"/>
      <c r="G15" s="245"/>
      <c r="H15" s="149">
        <v>480</v>
      </c>
    </row>
    <row r="16" spans="1:8" ht="12.75">
      <c r="A16" s="2"/>
      <c r="B16" s="240" t="s">
        <v>209</v>
      </c>
      <c r="C16" s="241"/>
      <c r="D16" s="241"/>
      <c r="E16" s="241"/>
      <c r="F16" s="241"/>
      <c r="G16" s="242"/>
      <c r="H16" s="150">
        <v>1180</v>
      </c>
    </row>
    <row r="17" spans="1:8" ht="12.75">
      <c r="A17" s="2"/>
      <c r="B17" s="240" t="s">
        <v>210</v>
      </c>
      <c r="C17" s="241"/>
      <c r="D17" s="241"/>
      <c r="E17" s="241"/>
      <c r="F17" s="241"/>
      <c r="G17" s="242"/>
      <c r="H17" s="150">
        <v>40</v>
      </c>
    </row>
    <row r="18" spans="1:8" ht="12.75">
      <c r="A18" s="2"/>
      <c r="B18" s="240" t="s">
        <v>211</v>
      </c>
      <c r="C18" s="241"/>
      <c r="D18" s="241"/>
      <c r="E18" s="241"/>
      <c r="F18" s="241"/>
      <c r="G18" s="242"/>
      <c r="H18" s="150">
        <v>112</v>
      </c>
    </row>
    <row r="19" spans="1:8" ht="12.75">
      <c r="A19" s="2"/>
      <c r="B19" s="240" t="s">
        <v>79</v>
      </c>
      <c r="C19" s="241"/>
      <c r="D19" s="241"/>
      <c r="E19" s="241"/>
      <c r="F19" s="241"/>
      <c r="G19" s="242"/>
      <c r="H19" s="150">
        <v>450</v>
      </c>
    </row>
    <row r="20" spans="1:8" ht="12.75">
      <c r="A20" s="2"/>
      <c r="B20" s="240"/>
      <c r="C20" s="241"/>
      <c r="D20" s="241"/>
      <c r="E20" s="241"/>
      <c r="F20" s="241"/>
      <c r="G20" s="242"/>
      <c r="H20" s="150"/>
    </row>
    <row r="21" spans="1:8" ht="12.75">
      <c r="A21" s="2"/>
      <c r="B21" s="240"/>
      <c r="C21" s="241"/>
      <c r="D21" s="241"/>
      <c r="E21" s="241"/>
      <c r="F21" s="241"/>
      <c r="G21" s="242"/>
      <c r="H21" s="150"/>
    </row>
    <row r="22" spans="1:8" ht="13.5" thickBot="1">
      <c r="A22" s="2"/>
      <c r="B22" s="237"/>
      <c r="C22" s="238"/>
      <c r="D22" s="238"/>
      <c r="E22" s="238"/>
      <c r="F22" s="238"/>
      <c r="G22" s="239"/>
      <c r="H22" s="151"/>
    </row>
    <row r="23" ht="12.75">
      <c r="B23" s="153" t="s">
        <v>138</v>
      </c>
    </row>
    <row r="25" spans="1:13" s="63" customFormat="1" ht="12.7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57"/>
      <c r="L25" s="57"/>
      <c r="M25" s="57"/>
    </row>
  </sheetData>
  <mergeCells count="15">
    <mergeCell ref="B14:G14"/>
    <mergeCell ref="B16:G16"/>
    <mergeCell ref="C5:I5"/>
    <mergeCell ref="C6:I6"/>
    <mergeCell ref="C7:G7"/>
    <mergeCell ref="C8:G8"/>
    <mergeCell ref="C9:G9"/>
    <mergeCell ref="C10:G10"/>
    <mergeCell ref="B22:G22"/>
    <mergeCell ref="B20:G20"/>
    <mergeCell ref="B21:G21"/>
    <mergeCell ref="B15:G15"/>
    <mergeCell ref="B19:G19"/>
    <mergeCell ref="B18:G18"/>
    <mergeCell ref="B17:G17"/>
  </mergeCells>
  <hyperlinks>
    <hyperlink ref="C10" r:id="rId1" display="posta@iss-copbrno.cz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95" zoomScaleNormal="95" workbookViewId="0" topLeftCell="A49">
      <selection activeCell="E38" sqref="E38:E42"/>
    </sheetView>
  </sheetViews>
  <sheetFormatPr defaultColWidth="9.140625" defaultRowHeight="12.75"/>
  <cols>
    <col min="1" max="1" width="4.8515625" style="2" bestFit="1" customWidth="1"/>
    <col min="2" max="2" width="9.28125" style="0" customWidth="1"/>
    <col min="3" max="3" width="13.140625" style="0" customWidth="1"/>
    <col min="4" max="4" width="11.8515625" style="0" customWidth="1"/>
    <col min="5" max="5" width="12.28125" style="0" customWidth="1"/>
    <col min="6" max="6" width="13.140625" style="0" customWidth="1"/>
    <col min="7" max="7" width="13.57421875" style="0" customWidth="1"/>
    <col min="8" max="8" width="10.8515625" style="0" customWidth="1"/>
    <col min="9" max="9" width="10.421875" style="0" customWidth="1"/>
    <col min="10" max="10" width="11.00390625" style="0" customWidth="1"/>
    <col min="11" max="11" width="13.7109375" style="0" customWidth="1"/>
    <col min="12" max="12" width="10.8515625" style="0" customWidth="1"/>
    <col min="13" max="13" width="9.7109375" style="0" customWidth="1"/>
    <col min="14" max="14" width="11.00390625" style="0" bestFit="1" customWidth="1"/>
    <col min="15" max="15" width="9.7109375" style="0" bestFit="1" customWidth="1"/>
    <col min="16" max="16" width="11.00390625" style="0" bestFit="1" customWidth="1"/>
  </cols>
  <sheetData>
    <row r="1" spans="1:9" s="124" customFormat="1" ht="18">
      <c r="A1" s="122" t="s">
        <v>19</v>
      </c>
      <c r="B1" s="126" t="s">
        <v>133</v>
      </c>
      <c r="C1" s="126"/>
      <c r="D1" s="126"/>
      <c r="E1" s="126"/>
      <c r="F1" s="126"/>
      <c r="G1" s="126"/>
      <c r="H1" s="126"/>
      <c r="I1" s="126"/>
    </row>
    <row r="4" spans="1:5" s="9" customFormat="1" ht="15.75">
      <c r="A4" s="1" t="s">
        <v>139</v>
      </c>
      <c r="B4" s="65" t="s">
        <v>113</v>
      </c>
      <c r="C4" s="65"/>
      <c r="D4" s="65"/>
      <c r="E4" s="65"/>
    </row>
    <row r="5" ht="13.5" thickBot="1"/>
    <row r="6" spans="2:10" ht="12.75">
      <c r="B6" s="306" t="s">
        <v>6</v>
      </c>
      <c r="C6" s="299" t="s">
        <v>114</v>
      </c>
      <c r="D6" s="300"/>
      <c r="E6" s="300"/>
      <c r="F6" s="305"/>
      <c r="G6" s="299" t="s">
        <v>115</v>
      </c>
      <c r="H6" s="300"/>
      <c r="I6" s="300"/>
      <c r="J6" s="301"/>
    </row>
    <row r="7" spans="2:10" ht="12.75">
      <c r="B7" s="307"/>
      <c r="C7" s="297" t="s">
        <v>21</v>
      </c>
      <c r="D7" s="298"/>
      <c r="E7" s="297" t="s">
        <v>22</v>
      </c>
      <c r="F7" s="298"/>
      <c r="G7" s="302" t="s">
        <v>21</v>
      </c>
      <c r="H7" s="303"/>
      <c r="I7" s="302" t="s">
        <v>22</v>
      </c>
      <c r="J7" s="304"/>
    </row>
    <row r="8" spans="2:10" ht="13.5" thickBot="1">
      <c r="B8" s="308"/>
      <c r="C8" s="28" t="s">
        <v>3</v>
      </c>
      <c r="D8" s="28" t="s">
        <v>4</v>
      </c>
      <c r="E8" s="28" t="s">
        <v>3</v>
      </c>
      <c r="F8" s="28" t="s">
        <v>4</v>
      </c>
      <c r="G8" s="28" t="s">
        <v>3</v>
      </c>
      <c r="H8" s="28" t="s">
        <v>4</v>
      </c>
      <c r="I8" s="28" t="s">
        <v>3</v>
      </c>
      <c r="J8" s="29" t="s">
        <v>4</v>
      </c>
    </row>
    <row r="9" spans="2:10" ht="12.75">
      <c r="B9" s="8" t="s">
        <v>7</v>
      </c>
      <c r="C9" s="47">
        <v>10</v>
      </c>
      <c r="D9" s="48">
        <v>295</v>
      </c>
      <c r="E9" s="53"/>
      <c r="F9" s="48"/>
      <c r="G9" s="53">
        <v>1</v>
      </c>
      <c r="H9" s="48">
        <v>26</v>
      </c>
      <c r="I9" s="53">
        <v>2</v>
      </c>
      <c r="J9" s="36">
        <v>37</v>
      </c>
    </row>
    <row r="10" spans="2:10" ht="12.75">
      <c r="B10" s="8" t="s">
        <v>8</v>
      </c>
      <c r="C10" s="49">
        <v>9</v>
      </c>
      <c r="D10" s="50">
        <v>230</v>
      </c>
      <c r="E10" s="44"/>
      <c r="F10" s="50"/>
      <c r="G10" s="44">
        <v>1</v>
      </c>
      <c r="H10" s="50">
        <v>27</v>
      </c>
      <c r="I10" s="44">
        <v>1</v>
      </c>
      <c r="J10" s="34">
        <v>22</v>
      </c>
    </row>
    <row r="11" spans="2:10" ht="12.75">
      <c r="B11" s="8" t="s">
        <v>10</v>
      </c>
      <c r="C11" s="49">
        <v>8</v>
      </c>
      <c r="D11" s="50">
        <v>219</v>
      </c>
      <c r="E11" s="44"/>
      <c r="F11" s="50"/>
      <c r="G11" s="44"/>
      <c r="H11" s="50"/>
      <c r="I11" s="44">
        <v>1</v>
      </c>
      <c r="J11" s="34">
        <v>19</v>
      </c>
    </row>
    <row r="12" spans="2:10" ht="12.75">
      <c r="B12" s="8" t="s">
        <v>9</v>
      </c>
      <c r="C12" s="51">
        <v>8</v>
      </c>
      <c r="D12" s="52">
        <v>214</v>
      </c>
      <c r="E12" s="44"/>
      <c r="F12" s="50"/>
      <c r="G12" s="44"/>
      <c r="H12" s="50"/>
      <c r="I12" s="44"/>
      <c r="J12" s="34"/>
    </row>
    <row r="13" spans="2:10" ht="12.75">
      <c r="B13" s="8" t="s">
        <v>20</v>
      </c>
      <c r="C13" s="51"/>
      <c r="D13" s="52"/>
      <c r="E13" s="44"/>
      <c r="F13" s="50"/>
      <c r="G13" s="44"/>
      <c r="H13" s="50"/>
      <c r="I13" s="44"/>
      <c r="J13" s="34"/>
    </row>
    <row r="14" spans="2:10" ht="13.5" thickBot="1">
      <c r="B14" s="66" t="s">
        <v>5</v>
      </c>
      <c r="C14" s="55">
        <f>SUM(C9:C12)</f>
        <v>35</v>
      </c>
      <c r="D14" s="56">
        <f>SUM(D9:D12)</f>
        <v>958</v>
      </c>
      <c r="E14" s="46">
        <f aca="true" t="shared" si="0" ref="E14:J14">SUM(E9:E13)</f>
        <v>0</v>
      </c>
      <c r="F14" s="56">
        <f t="shared" si="0"/>
        <v>0</v>
      </c>
      <c r="G14" s="46">
        <f t="shared" si="0"/>
        <v>2</v>
      </c>
      <c r="H14" s="56">
        <f t="shared" si="0"/>
        <v>53</v>
      </c>
      <c r="I14" s="46">
        <f t="shared" si="0"/>
        <v>4</v>
      </c>
      <c r="J14" s="45">
        <f t="shared" si="0"/>
        <v>78</v>
      </c>
    </row>
    <row r="16" spans="1:6" s="9" customFormat="1" ht="15.75">
      <c r="A16" s="1" t="s">
        <v>143</v>
      </c>
      <c r="B16" s="65" t="s">
        <v>140</v>
      </c>
      <c r="C16" s="65"/>
      <c r="D16" s="65"/>
      <c r="E16" s="65"/>
      <c r="F16" s="65"/>
    </row>
    <row r="17" ht="13.5" thickBot="1"/>
    <row r="18" spans="2:10" ht="12.75">
      <c r="B18" s="306" t="s">
        <v>6</v>
      </c>
      <c r="C18" s="299" t="s">
        <v>141</v>
      </c>
      <c r="D18" s="300"/>
      <c r="E18" s="300"/>
      <c r="F18" s="305"/>
      <c r="G18" s="300" t="s">
        <v>142</v>
      </c>
      <c r="H18" s="300"/>
      <c r="I18" s="300"/>
      <c r="J18" s="301"/>
    </row>
    <row r="19" spans="2:10" ht="12.75">
      <c r="B19" s="307"/>
      <c r="C19" s="297" t="s">
        <v>21</v>
      </c>
      <c r="D19" s="298"/>
      <c r="E19" s="297" t="s">
        <v>22</v>
      </c>
      <c r="F19" s="298"/>
      <c r="G19" s="324" t="s">
        <v>21</v>
      </c>
      <c r="H19" s="303"/>
      <c r="I19" s="302" t="s">
        <v>22</v>
      </c>
      <c r="J19" s="304"/>
    </row>
    <row r="20" spans="2:10" ht="13.5" thickBot="1">
      <c r="B20" s="308"/>
      <c r="C20" s="28" t="s">
        <v>3</v>
      </c>
      <c r="D20" s="28" t="s">
        <v>4</v>
      </c>
      <c r="E20" s="28" t="s">
        <v>3</v>
      </c>
      <c r="F20" s="28" t="s">
        <v>4</v>
      </c>
      <c r="G20" s="30" t="s">
        <v>3</v>
      </c>
      <c r="H20" s="28" t="s">
        <v>4</v>
      </c>
      <c r="I20" s="28" t="s">
        <v>3</v>
      </c>
      <c r="J20" s="29" t="s">
        <v>4</v>
      </c>
    </row>
    <row r="21" spans="2:10" ht="12.75">
      <c r="B21" s="8" t="s">
        <v>7</v>
      </c>
      <c r="C21" s="47">
        <v>4</v>
      </c>
      <c r="D21" s="48">
        <v>111</v>
      </c>
      <c r="E21" s="53"/>
      <c r="F21" s="48"/>
      <c r="G21" s="53"/>
      <c r="H21" s="48"/>
      <c r="I21" s="53"/>
      <c r="J21" s="36"/>
    </row>
    <row r="22" spans="2:10" ht="12.75">
      <c r="B22" s="8" t="s">
        <v>8</v>
      </c>
      <c r="C22" s="49">
        <v>5</v>
      </c>
      <c r="D22" s="50">
        <v>115</v>
      </c>
      <c r="E22" s="44"/>
      <c r="F22" s="50"/>
      <c r="G22" s="44"/>
      <c r="H22" s="50"/>
      <c r="I22" s="44"/>
      <c r="J22" s="34"/>
    </row>
    <row r="23" spans="2:10" ht="12.75">
      <c r="B23" s="8" t="s">
        <v>10</v>
      </c>
      <c r="C23" s="51">
        <v>4</v>
      </c>
      <c r="D23" s="52">
        <v>102</v>
      </c>
      <c r="E23" s="44"/>
      <c r="F23" s="50"/>
      <c r="G23" s="54"/>
      <c r="H23" s="52"/>
      <c r="I23" s="54"/>
      <c r="J23" s="35"/>
    </row>
    <row r="24" spans="2:10" ht="12.75">
      <c r="B24" s="69" t="s">
        <v>9</v>
      </c>
      <c r="C24" s="51"/>
      <c r="D24" s="52"/>
      <c r="E24" s="44"/>
      <c r="F24" s="50"/>
      <c r="G24" s="132"/>
      <c r="H24" s="133"/>
      <c r="I24" s="132"/>
      <c r="J24" s="134"/>
    </row>
    <row r="25" spans="2:10" ht="13.5" thickBot="1">
      <c r="B25" s="68" t="s">
        <v>5</v>
      </c>
      <c r="C25" s="55">
        <f>SUM(C21:C24)</f>
        <v>13</v>
      </c>
      <c r="D25" s="56">
        <f>SUM(D21:D24)</f>
        <v>328</v>
      </c>
      <c r="E25" s="46">
        <f>SUM(E21:E24)</f>
        <v>0</v>
      </c>
      <c r="F25" s="56">
        <f>SUM(F21:F24)</f>
        <v>0</v>
      </c>
      <c r="G25" s="46">
        <f>SUM(G21:G23)</f>
        <v>0</v>
      </c>
      <c r="H25" s="56">
        <f>SUM(H21:H23)</f>
        <v>0</v>
      </c>
      <c r="I25" s="46">
        <f>SUM(I21:I23)</f>
        <v>0</v>
      </c>
      <c r="J25" s="45">
        <f>SUM(J21:J23)</f>
        <v>0</v>
      </c>
    </row>
    <row r="29" spans="1:5" s="9" customFormat="1" ht="15.75">
      <c r="A29" s="1" t="s">
        <v>144</v>
      </c>
      <c r="B29" s="65" t="s">
        <v>116</v>
      </c>
      <c r="C29" s="65"/>
      <c r="D29" s="65"/>
      <c r="E29" s="65"/>
    </row>
    <row r="30" spans="1:5" s="9" customFormat="1" ht="13.5" customHeight="1" thickBot="1">
      <c r="A30" s="1"/>
      <c r="B30" s="31"/>
      <c r="C30" s="31"/>
      <c r="D30" s="31"/>
      <c r="E30" s="31"/>
    </row>
    <row r="31" spans="2:9" ht="13.5" thickBot="1">
      <c r="B31" s="261" t="s">
        <v>48</v>
      </c>
      <c r="C31" s="262"/>
      <c r="D31" s="263"/>
      <c r="E31" s="258" t="s">
        <v>212</v>
      </c>
      <c r="F31" s="259"/>
      <c r="G31" s="259"/>
      <c r="H31" s="259"/>
      <c r="I31" s="260"/>
    </row>
    <row r="32" spans="1:9" s="22" customFormat="1" ht="12.75">
      <c r="A32" s="20"/>
      <c r="B32" s="270" t="s">
        <v>49</v>
      </c>
      <c r="C32" s="271"/>
      <c r="D32" s="272"/>
      <c r="E32" s="222">
        <v>0</v>
      </c>
      <c r="G32" s="37"/>
      <c r="H32" s="37"/>
      <c r="I32" s="37"/>
    </row>
    <row r="33" spans="1:9" s="22" customFormat="1" ht="12.75">
      <c r="A33" s="20"/>
      <c r="B33" s="267" t="s">
        <v>50</v>
      </c>
      <c r="C33" s="268"/>
      <c r="D33" s="269"/>
      <c r="E33" s="223">
        <v>47</v>
      </c>
      <c r="G33" s="37"/>
      <c r="H33" s="37"/>
      <c r="I33" s="37"/>
    </row>
    <row r="34" spans="1:9" s="22" customFormat="1" ht="13.5" thickBot="1">
      <c r="A34" s="20"/>
      <c r="B34" s="264" t="s">
        <v>51</v>
      </c>
      <c r="C34" s="265"/>
      <c r="D34" s="266"/>
      <c r="E34" s="224">
        <v>1</v>
      </c>
      <c r="G34" s="37"/>
      <c r="H34" s="37"/>
      <c r="I34" s="37"/>
    </row>
    <row r="35" spans="1:4" s="22" customFormat="1" ht="12.75">
      <c r="A35" s="20"/>
      <c r="B35" s="23"/>
      <c r="C35" s="23"/>
      <c r="D35" s="23"/>
    </row>
    <row r="36" spans="2:5" ht="13.5" thickBot="1">
      <c r="B36" s="10" t="s">
        <v>91</v>
      </c>
      <c r="C36" s="20"/>
      <c r="D36" s="20"/>
      <c r="E36" s="21"/>
    </row>
    <row r="37" spans="2:5" ht="12.75">
      <c r="B37" s="276" t="s">
        <v>92</v>
      </c>
      <c r="C37" s="277"/>
      <c r="D37" s="278"/>
      <c r="E37" s="59" t="s">
        <v>11</v>
      </c>
    </row>
    <row r="38" spans="2:5" ht="12.75" customHeight="1">
      <c r="B38" s="315" t="s">
        <v>93</v>
      </c>
      <c r="C38" s="316"/>
      <c r="D38" s="317"/>
      <c r="E38" s="108">
        <v>1</v>
      </c>
    </row>
    <row r="39" spans="2:5" ht="12.75">
      <c r="B39" s="318" t="s">
        <v>94</v>
      </c>
      <c r="C39" s="319"/>
      <c r="D39" s="320"/>
      <c r="E39" s="99">
        <v>3</v>
      </c>
    </row>
    <row r="40" spans="2:5" ht="12.75">
      <c r="B40" s="318" t="s">
        <v>95</v>
      </c>
      <c r="C40" s="319"/>
      <c r="D40" s="320"/>
      <c r="E40" s="99">
        <v>14</v>
      </c>
    </row>
    <row r="41" spans="2:5" ht="12.75">
      <c r="B41" s="291" t="s">
        <v>98</v>
      </c>
      <c r="C41" s="292"/>
      <c r="D41" s="293"/>
      <c r="E41" s="162">
        <v>2</v>
      </c>
    </row>
    <row r="42" spans="2:5" ht="12.75">
      <c r="B42" s="321" t="s">
        <v>84</v>
      </c>
      <c r="C42" s="322"/>
      <c r="D42" s="323"/>
      <c r="E42" s="162">
        <v>3</v>
      </c>
    </row>
    <row r="43" spans="2:5" ht="13.5" thickBot="1">
      <c r="B43" s="309" t="s">
        <v>43</v>
      </c>
      <c r="C43" s="310"/>
      <c r="D43" s="311"/>
      <c r="E43" s="105">
        <f>SUM(E38:E42)</f>
        <v>23</v>
      </c>
    </row>
    <row r="45" ht="12.75">
      <c r="B45" s="4" t="s">
        <v>105</v>
      </c>
    </row>
    <row r="46" spans="1:12" s="19" customFormat="1" ht="12.75">
      <c r="A46" s="2"/>
      <c r="B46" s="312" t="s">
        <v>213</v>
      </c>
      <c r="C46" s="313"/>
      <c r="D46" s="313"/>
      <c r="E46" s="313"/>
      <c r="F46" s="313"/>
      <c r="G46" s="313"/>
      <c r="H46" s="313"/>
      <c r="I46" s="313"/>
      <c r="J46" s="313"/>
      <c r="K46" s="313"/>
      <c r="L46" s="314"/>
    </row>
    <row r="47" spans="1:12" s="19" customFormat="1" ht="12.75">
      <c r="A47" s="2"/>
      <c r="B47" s="255"/>
      <c r="C47" s="256"/>
      <c r="D47" s="256"/>
      <c r="E47" s="256"/>
      <c r="F47" s="256"/>
      <c r="G47" s="256"/>
      <c r="H47" s="256"/>
      <c r="I47" s="256"/>
      <c r="J47" s="256"/>
      <c r="K47" s="256"/>
      <c r="L47" s="257"/>
    </row>
    <row r="48" spans="1:12" s="19" customFormat="1" ht="12.75">
      <c r="A48" s="2"/>
      <c r="B48" s="255"/>
      <c r="C48" s="256"/>
      <c r="D48" s="256"/>
      <c r="E48" s="256"/>
      <c r="F48" s="256"/>
      <c r="G48" s="256"/>
      <c r="H48" s="256"/>
      <c r="I48" s="256"/>
      <c r="J48" s="256"/>
      <c r="K48" s="256"/>
      <c r="L48" s="257"/>
    </row>
    <row r="49" spans="1:12" s="19" customFormat="1" ht="12.75">
      <c r="A49" s="2"/>
      <c r="B49" s="255"/>
      <c r="C49" s="256"/>
      <c r="D49" s="256"/>
      <c r="E49" s="256"/>
      <c r="F49" s="256"/>
      <c r="G49" s="256"/>
      <c r="H49" s="256"/>
      <c r="I49" s="256"/>
      <c r="J49" s="256"/>
      <c r="K49" s="256"/>
      <c r="L49" s="257"/>
    </row>
    <row r="50" spans="1:12" s="19" customFormat="1" ht="12.75">
      <c r="A50" s="2"/>
      <c r="B50" s="294"/>
      <c r="C50" s="295"/>
      <c r="D50" s="295"/>
      <c r="E50" s="295"/>
      <c r="F50" s="295"/>
      <c r="G50" s="295"/>
      <c r="H50" s="295"/>
      <c r="I50" s="295"/>
      <c r="J50" s="295"/>
      <c r="K50" s="295"/>
      <c r="L50" s="296"/>
    </row>
    <row r="53" spans="1:5" s="9" customFormat="1" ht="15.75">
      <c r="A53" s="1" t="s">
        <v>145</v>
      </c>
      <c r="B53" s="65" t="s">
        <v>79</v>
      </c>
      <c r="C53" s="65"/>
      <c r="D53" s="65"/>
      <c r="E53" s="65"/>
    </row>
    <row r="54" spans="1:5" s="19" customFormat="1" ht="12.75">
      <c r="A54" s="39"/>
      <c r="B54" s="40"/>
      <c r="C54" s="40"/>
      <c r="D54" s="40"/>
      <c r="E54" s="40"/>
    </row>
    <row r="55" spans="1:5" s="19" customFormat="1" ht="13.5" thickBot="1">
      <c r="A55" s="39"/>
      <c r="B55" s="38" t="s">
        <v>124</v>
      </c>
      <c r="C55" s="40"/>
      <c r="D55" s="40"/>
      <c r="E55" s="40"/>
    </row>
    <row r="56" spans="1:7" s="80" customFormat="1" ht="24">
      <c r="A56" s="79"/>
      <c r="B56" s="279"/>
      <c r="C56" s="280"/>
      <c r="D56" s="281"/>
      <c r="E56" s="81" t="s">
        <v>79</v>
      </c>
      <c r="F56" s="82" t="s">
        <v>80</v>
      </c>
      <c r="G56" s="83" t="s">
        <v>81</v>
      </c>
    </row>
    <row r="57" spans="2:7" ht="12.75" customHeight="1">
      <c r="B57" s="282" t="s">
        <v>131</v>
      </c>
      <c r="C57" s="283"/>
      <c r="D57" s="284"/>
      <c r="E57" s="84"/>
      <c r="F57" s="219">
        <v>217</v>
      </c>
      <c r="G57" s="85"/>
    </row>
    <row r="58" spans="2:7" ht="12.75">
      <c r="B58" s="285" t="s">
        <v>132</v>
      </c>
      <c r="C58" s="286"/>
      <c r="D58" s="287"/>
      <c r="E58" s="41"/>
      <c r="F58" s="220"/>
      <c r="G58" s="67"/>
    </row>
    <row r="59" spans="2:7" ht="12.75">
      <c r="B59" s="285" t="s">
        <v>82</v>
      </c>
      <c r="C59" s="286"/>
      <c r="D59" s="287"/>
      <c r="E59" s="41"/>
      <c r="F59" s="220">
        <v>125</v>
      </c>
      <c r="G59" s="67"/>
    </row>
    <row r="60" spans="2:7" ht="12.75">
      <c r="B60" s="288" t="s">
        <v>83</v>
      </c>
      <c r="C60" s="289"/>
      <c r="D60" s="290"/>
      <c r="E60" s="86"/>
      <c r="F60" s="221"/>
      <c r="G60" s="87"/>
    </row>
    <row r="61" spans="2:7" ht="13.5" thickBot="1">
      <c r="B61" s="273" t="s">
        <v>43</v>
      </c>
      <c r="C61" s="274"/>
      <c r="D61" s="275"/>
      <c r="E61" s="55">
        <f>SUM(E57:E60)</f>
        <v>0</v>
      </c>
      <c r="F61" s="123">
        <f>SUM(F57:F60)</f>
        <v>342</v>
      </c>
      <c r="G61" s="45">
        <f>SUM(G57:G60)</f>
        <v>0</v>
      </c>
    </row>
    <row r="62" spans="2:6" ht="12.75">
      <c r="B62" s="2"/>
      <c r="C62" s="2"/>
      <c r="D62" s="24"/>
      <c r="E62" s="24"/>
      <c r="F62" s="24"/>
    </row>
    <row r="63" spans="2:6" ht="12.75">
      <c r="B63" s="27"/>
      <c r="C63" s="27"/>
      <c r="D63" s="27"/>
      <c r="E63" s="27"/>
      <c r="F63" s="27"/>
    </row>
    <row r="64" spans="1:13" ht="12.75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="57" customFormat="1" ht="12.75">
      <c r="A65" s="131"/>
    </row>
  </sheetData>
  <mergeCells count="37">
    <mergeCell ref="B6:B8"/>
    <mergeCell ref="B18:B20"/>
    <mergeCell ref="B43:D43"/>
    <mergeCell ref="B46:L46"/>
    <mergeCell ref="B38:D38"/>
    <mergeCell ref="B39:D39"/>
    <mergeCell ref="B40:D40"/>
    <mergeCell ref="B42:D42"/>
    <mergeCell ref="G19:H19"/>
    <mergeCell ref="I19:J19"/>
    <mergeCell ref="C18:F18"/>
    <mergeCell ref="E19:F19"/>
    <mergeCell ref="C19:D19"/>
    <mergeCell ref="G18:J18"/>
    <mergeCell ref="C7:D7"/>
    <mergeCell ref="G6:J6"/>
    <mergeCell ref="G7:H7"/>
    <mergeCell ref="I7:J7"/>
    <mergeCell ref="E7:F7"/>
    <mergeCell ref="C6:F6"/>
    <mergeCell ref="B61:D61"/>
    <mergeCell ref="B37:D37"/>
    <mergeCell ref="B56:D56"/>
    <mergeCell ref="B57:D57"/>
    <mergeCell ref="B58:D58"/>
    <mergeCell ref="B59:D59"/>
    <mergeCell ref="B60:D60"/>
    <mergeCell ref="B41:D41"/>
    <mergeCell ref="B50:L50"/>
    <mergeCell ref="B49:L49"/>
    <mergeCell ref="B47:L47"/>
    <mergeCell ref="B48:L48"/>
    <mergeCell ref="E31:I31"/>
    <mergeCell ref="B31:D31"/>
    <mergeCell ref="B34:D34"/>
    <mergeCell ref="B33:D33"/>
    <mergeCell ref="B32:D3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="95" zoomScaleNormal="95" workbookViewId="0" topLeftCell="A24">
      <selection activeCell="H49" sqref="H49"/>
    </sheetView>
  </sheetViews>
  <sheetFormatPr defaultColWidth="9.140625" defaultRowHeight="12.75"/>
  <cols>
    <col min="1" max="1" width="4.28125" style="0" customWidth="1"/>
    <col min="2" max="2" width="17.57421875" style="0" customWidth="1"/>
    <col min="3" max="3" width="12.140625" style="0" customWidth="1"/>
    <col min="4" max="4" width="15.140625" style="0" customWidth="1"/>
    <col min="5" max="5" width="13.7109375" style="0" customWidth="1"/>
    <col min="6" max="6" width="12.7109375" style="0" customWidth="1"/>
    <col min="7" max="7" width="12.140625" style="0" customWidth="1"/>
    <col min="8" max="8" width="13.00390625" style="0" customWidth="1"/>
    <col min="9" max="9" width="13.140625" style="0" customWidth="1"/>
    <col min="11" max="11" width="10.8515625" style="0" customWidth="1"/>
    <col min="12" max="12" width="10.140625" style="0" customWidth="1"/>
  </cols>
  <sheetData>
    <row r="1" spans="1:5" s="9" customFormat="1" ht="16.5" thickBot="1">
      <c r="A1" s="1" t="s">
        <v>53</v>
      </c>
      <c r="B1" s="18" t="s">
        <v>54</v>
      </c>
      <c r="C1" s="18"/>
      <c r="D1" s="18"/>
      <c r="E1" s="18"/>
    </row>
    <row r="2" spans="1:13" s="19" customFormat="1" ht="12.75">
      <c r="A2" s="2"/>
      <c r="B2" s="345"/>
      <c r="C2" s="346"/>
      <c r="D2" s="349" t="s">
        <v>64</v>
      </c>
      <c r="E2" s="353" t="s">
        <v>12</v>
      </c>
      <c r="F2" s="336" t="s">
        <v>13</v>
      </c>
      <c r="G2" s="338" t="s">
        <v>14</v>
      </c>
      <c r="H2" s="334" t="s">
        <v>65</v>
      </c>
      <c r="K2"/>
      <c r="L2"/>
      <c r="M2"/>
    </row>
    <row r="3" spans="1:10" ht="12.75" customHeight="1">
      <c r="A3" s="2"/>
      <c r="B3" s="347"/>
      <c r="C3" s="348"/>
      <c r="D3" s="350"/>
      <c r="E3" s="354"/>
      <c r="F3" s="337"/>
      <c r="G3" s="339"/>
      <c r="H3" s="335"/>
      <c r="I3" s="19"/>
      <c r="J3" s="19"/>
    </row>
    <row r="4" spans="1:10" ht="23.25" customHeight="1">
      <c r="A4" s="2"/>
      <c r="B4" s="355" t="s">
        <v>15</v>
      </c>
      <c r="C4" s="94" t="s">
        <v>118</v>
      </c>
      <c r="D4" s="109" t="s">
        <v>359</v>
      </c>
      <c r="E4" s="185" t="s">
        <v>359</v>
      </c>
      <c r="F4" s="186" t="s">
        <v>359</v>
      </c>
      <c r="G4" s="187" t="s">
        <v>359</v>
      </c>
      <c r="H4" s="149" t="s">
        <v>359</v>
      </c>
      <c r="I4" s="19"/>
      <c r="J4" s="19"/>
    </row>
    <row r="5" spans="1:10" ht="12.75">
      <c r="A5" s="2"/>
      <c r="B5" s="356"/>
      <c r="C5" s="95" t="s">
        <v>59</v>
      </c>
      <c r="D5" s="188" t="s">
        <v>359</v>
      </c>
      <c r="E5" s="189" t="s">
        <v>359</v>
      </c>
      <c r="F5" s="77" t="s">
        <v>359</v>
      </c>
      <c r="G5" s="190" t="s">
        <v>359</v>
      </c>
      <c r="H5" s="191" t="s">
        <v>359</v>
      </c>
      <c r="I5" s="19"/>
      <c r="J5" s="19"/>
    </row>
    <row r="6" spans="1:10" ht="12.75">
      <c r="A6" s="2"/>
      <c r="B6" s="351" t="s">
        <v>16</v>
      </c>
      <c r="C6" s="352"/>
      <c r="D6" s="192" t="s">
        <v>359</v>
      </c>
      <c r="E6" s="53" t="s">
        <v>359</v>
      </c>
      <c r="F6" s="193" t="s">
        <v>359</v>
      </c>
      <c r="G6" s="194" t="s">
        <v>359</v>
      </c>
      <c r="H6" s="195" t="s">
        <v>359</v>
      </c>
      <c r="I6" s="19"/>
      <c r="J6" s="19"/>
    </row>
    <row r="7" spans="1:8" ht="12.75">
      <c r="A7" s="2"/>
      <c r="B7" s="357" t="s">
        <v>103</v>
      </c>
      <c r="C7" s="358"/>
      <c r="D7" s="111" t="s">
        <v>359</v>
      </c>
      <c r="E7" s="54" t="s">
        <v>359</v>
      </c>
      <c r="F7" s="196" t="s">
        <v>359</v>
      </c>
      <c r="G7" s="197" t="s">
        <v>359</v>
      </c>
      <c r="H7" s="198" t="s">
        <v>359</v>
      </c>
    </row>
    <row r="8" spans="1:8" ht="12.75">
      <c r="A8" s="2"/>
      <c r="B8" s="359" t="s">
        <v>117</v>
      </c>
      <c r="C8" s="94" t="s">
        <v>118</v>
      </c>
      <c r="D8" s="109">
        <v>206</v>
      </c>
      <c r="E8" s="185">
        <v>31</v>
      </c>
      <c r="F8" s="186">
        <v>167</v>
      </c>
      <c r="G8" s="187">
        <v>8</v>
      </c>
      <c r="H8" s="149">
        <v>8</v>
      </c>
    </row>
    <row r="9" spans="1:8" ht="12.75" customHeight="1">
      <c r="A9" s="2"/>
      <c r="B9" s="360"/>
      <c r="C9" s="95" t="s">
        <v>59</v>
      </c>
      <c r="D9" s="188" t="s">
        <v>359</v>
      </c>
      <c r="E9" s="189" t="s">
        <v>359</v>
      </c>
      <c r="F9" s="77" t="s">
        <v>359</v>
      </c>
      <c r="G9" s="190" t="s">
        <v>359</v>
      </c>
      <c r="H9" s="191" t="s">
        <v>359</v>
      </c>
    </row>
    <row r="10" spans="1:8" ht="12.75">
      <c r="A10" s="2"/>
      <c r="B10" s="355" t="s">
        <v>52</v>
      </c>
      <c r="C10" s="94" t="s">
        <v>118</v>
      </c>
      <c r="D10" s="109">
        <v>26</v>
      </c>
      <c r="E10" s="185">
        <v>3</v>
      </c>
      <c r="F10" s="186">
        <v>22</v>
      </c>
      <c r="G10" s="187">
        <v>1</v>
      </c>
      <c r="H10" s="149">
        <v>1</v>
      </c>
    </row>
    <row r="11" spans="1:8" ht="12.75">
      <c r="A11" s="2"/>
      <c r="B11" s="356"/>
      <c r="C11" s="95" t="s">
        <v>59</v>
      </c>
      <c r="D11" s="188">
        <v>18</v>
      </c>
      <c r="E11" s="189">
        <v>2</v>
      </c>
      <c r="F11" s="77">
        <v>16</v>
      </c>
      <c r="G11" s="190">
        <v>0</v>
      </c>
      <c r="H11" s="191">
        <v>1</v>
      </c>
    </row>
    <row r="12" spans="1:8" ht="13.5" thickBot="1">
      <c r="A12" s="2"/>
      <c r="B12" s="329" t="s">
        <v>5</v>
      </c>
      <c r="C12" s="331"/>
      <c r="D12" s="199">
        <f>SUM(D4:D11)</f>
        <v>250</v>
      </c>
      <c r="E12" s="46">
        <f>SUM(E4:E11)</f>
        <v>36</v>
      </c>
      <c r="F12" s="123">
        <f>SUM(F4:F11)</f>
        <v>205</v>
      </c>
      <c r="G12" s="200">
        <f>SUM(G4:G11)</f>
        <v>9</v>
      </c>
      <c r="H12" s="201">
        <f>SUM(H4:H11)</f>
        <v>10</v>
      </c>
    </row>
    <row r="13" spans="1:13" ht="12.75">
      <c r="A13" s="79"/>
      <c r="B13" s="154"/>
      <c r="C13" s="155"/>
      <c r="D13" s="155"/>
      <c r="E13" s="80"/>
      <c r="F13" s="80"/>
      <c r="G13" s="80"/>
      <c r="H13" s="80"/>
      <c r="I13" s="80"/>
      <c r="J13" s="80"/>
      <c r="K13" s="80"/>
      <c r="L13" s="80"/>
      <c r="M13" s="80"/>
    </row>
    <row r="14" spans="1:13" s="80" customFormat="1" ht="15.75">
      <c r="A14" s="1" t="s">
        <v>56</v>
      </c>
      <c r="B14" s="18" t="s">
        <v>55</v>
      </c>
      <c r="C14" s="18"/>
      <c r="D14" s="18"/>
      <c r="E14" s="18"/>
      <c r="F14"/>
      <c r="G14"/>
      <c r="H14"/>
      <c r="I14"/>
      <c r="J14"/>
      <c r="K14"/>
      <c r="L14"/>
      <c r="M14"/>
    </row>
    <row r="15" spans="1:5" ht="16.5" thickBot="1">
      <c r="A15" s="1"/>
      <c r="B15" s="18"/>
      <c r="C15" s="18"/>
      <c r="D15" s="18"/>
      <c r="E15" s="18"/>
    </row>
    <row r="16" spans="1:8" ht="12.75">
      <c r="A16" s="2"/>
      <c r="B16" s="345"/>
      <c r="C16" s="346"/>
      <c r="D16" s="349" t="s">
        <v>64</v>
      </c>
      <c r="E16" s="353" t="s">
        <v>12</v>
      </c>
      <c r="F16" s="336" t="s">
        <v>13</v>
      </c>
      <c r="G16" s="338" t="s">
        <v>14</v>
      </c>
      <c r="H16" s="334" t="s">
        <v>65</v>
      </c>
    </row>
    <row r="17" spans="1:8" ht="12.75" customHeight="1">
      <c r="A17" s="2"/>
      <c r="B17" s="347"/>
      <c r="C17" s="348"/>
      <c r="D17" s="350"/>
      <c r="E17" s="354"/>
      <c r="F17" s="337"/>
      <c r="G17" s="339"/>
      <c r="H17" s="335"/>
    </row>
    <row r="18" spans="1:8" ht="22.5" customHeight="1">
      <c r="A18" s="2"/>
      <c r="B18" s="135"/>
      <c r="C18" s="136" t="s">
        <v>57</v>
      </c>
      <c r="D18" s="109" t="s">
        <v>359</v>
      </c>
      <c r="E18" s="185" t="s">
        <v>359</v>
      </c>
      <c r="F18" s="186" t="s">
        <v>359</v>
      </c>
      <c r="G18" s="187" t="s">
        <v>359</v>
      </c>
      <c r="H18" s="149" t="s">
        <v>359</v>
      </c>
    </row>
    <row r="19" spans="1:8" ht="12.75">
      <c r="A19" s="2"/>
      <c r="B19" s="137"/>
      <c r="C19" s="138" t="s">
        <v>58</v>
      </c>
      <c r="D19" s="188">
        <v>99</v>
      </c>
      <c r="E19" s="189">
        <v>10</v>
      </c>
      <c r="F19" s="77">
        <v>89</v>
      </c>
      <c r="G19" s="190">
        <v>0</v>
      </c>
      <c r="H19" s="191">
        <v>3</v>
      </c>
    </row>
    <row r="20" spans="1:8" ht="13.5" thickBot="1">
      <c r="A20" s="2"/>
      <c r="B20" s="329" t="s">
        <v>5</v>
      </c>
      <c r="C20" s="331"/>
      <c r="D20" s="203">
        <f>SUM(D18:D19)</f>
        <v>99</v>
      </c>
      <c r="E20" s="46">
        <f>SUM(E18:E19)</f>
        <v>10</v>
      </c>
      <c r="F20" s="123">
        <f>SUM(F18:F19)</f>
        <v>89</v>
      </c>
      <c r="G20" s="200">
        <f>SUM(G18:G19)</f>
        <v>0</v>
      </c>
      <c r="H20" s="201">
        <f>SUM(H18:H19)</f>
        <v>3</v>
      </c>
    </row>
    <row r="21" ht="12.75">
      <c r="A21" s="2"/>
    </row>
    <row r="22" ht="25.5" customHeight="1" hidden="1">
      <c r="A22" s="2"/>
    </row>
    <row r="23" ht="12.75" hidden="1">
      <c r="A23" s="2"/>
    </row>
    <row r="24" ht="12.75">
      <c r="A24" s="2"/>
    </row>
    <row r="25" spans="1:13" ht="15.75">
      <c r="A25" s="1" t="s">
        <v>146</v>
      </c>
      <c r="B25" s="65" t="s">
        <v>119</v>
      </c>
      <c r="C25" s="65"/>
      <c r="D25" s="65"/>
      <c r="E25" s="65"/>
      <c r="F25" s="9"/>
      <c r="G25" s="9"/>
      <c r="H25" s="9"/>
      <c r="I25" s="9"/>
      <c r="J25" s="9"/>
      <c r="K25" s="9"/>
      <c r="L25" s="9"/>
      <c r="M25" s="9"/>
    </row>
    <row r="26" spans="1:13" s="9" customFormat="1" ht="15.75" thickBot="1">
      <c r="A26" s="2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 s="2"/>
      <c r="B27" s="340" t="s">
        <v>23</v>
      </c>
      <c r="C27" s="326"/>
      <c r="D27" s="327"/>
      <c r="E27" s="325" t="s">
        <v>60</v>
      </c>
      <c r="F27" s="326"/>
      <c r="G27" s="327"/>
      <c r="H27" s="325" t="s">
        <v>106</v>
      </c>
      <c r="I27" s="326"/>
      <c r="J27" s="327"/>
      <c r="K27" s="325" t="s">
        <v>61</v>
      </c>
      <c r="L27" s="328"/>
      <c r="M27" s="5"/>
    </row>
    <row r="28" spans="1:13" s="5" customFormat="1" ht="12.75">
      <c r="A28" s="7"/>
      <c r="B28" s="96" t="s">
        <v>24</v>
      </c>
      <c r="C28" s="343" t="s">
        <v>62</v>
      </c>
      <c r="D28" s="344"/>
      <c r="E28" s="13" t="s">
        <v>25</v>
      </c>
      <c r="F28" s="3" t="s">
        <v>26</v>
      </c>
      <c r="G28" s="12" t="s">
        <v>27</v>
      </c>
      <c r="H28" s="14" t="s">
        <v>25</v>
      </c>
      <c r="I28" s="3" t="s">
        <v>26</v>
      </c>
      <c r="J28" s="15" t="s">
        <v>27</v>
      </c>
      <c r="K28" s="13" t="s">
        <v>27</v>
      </c>
      <c r="L28" s="11" t="s">
        <v>28</v>
      </c>
      <c r="M28" s="6"/>
    </row>
    <row r="29" spans="1:13" s="6" customFormat="1" ht="15" customHeight="1">
      <c r="A29" s="2"/>
      <c r="B29" s="16" t="s">
        <v>214</v>
      </c>
      <c r="C29" s="332" t="s">
        <v>215</v>
      </c>
      <c r="D29" s="245"/>
      <c r="E29" s="44">
        <v>51</v>
      </c>
      <c r="F29" s="70">
        <v>51</v>
      </c>
      <c r="G29" s="204">
        <v>30</v>
      </c>
      <c r="H29" s="49">
        <v>0</v>
      </c>
      <c r="I29" s="70">
        <v>0</v>
      </c>
      <c r="J29" s="50">
        <v>0</v>
      </c>
      <c r="K29" s="44">
        <v>30</v>
      </c>
      <c r="L29" s="34">
        <v>21</v>
      </c>
      <c r="M29"/>
    </row>
    <row r="30" spans="1:12" ht="12.75">
      <c r="A30" s="2"/>
      <c r="B30" s="16" t="s">
        <v>216</v>
      </c>
      <c r="C30" s="333" t="s">
        <v>217</v>
      </c>
      <c r="D30" s="242"/>
      <c r="E30" s="44">
        <v>109</v>
      </c>
      <c r="F30" s="70">
        <v>109</v>
      </c>
      <c r="G30" s="204">
        <v>60</v>
      </c>
      <c r="H30" s="49">
        <v>0</v>
      </c>
      <c r="I30" s="70">
        <v>0</v>
      </c>
      <c r="J30" s="50">
        <v>0</v>
      </c>
      <c r="K30" s="44">
        <v>60</v>
      </c>
      <c r="L30" s="34">
        <v>49</v>
      </c>
    </row>
    <row r="31" spans="1:12" ht="12.75">
      <c r="A31" s="2"/>
      <c r="B31" s="16" t="s">
        <v>218</v>
      </c>
      <c r="C31" s="333" t="s">
        <v>219</v>
      </c>
      <c r="D31" s="242"/>
      <c r="E31" s="44">
        <v>48</v>
      </c>
      <c r="F31" s="70">
        <v>48</v>
      </c>
      <c r="G31" s="204">
        <v>29</v>
      </c>
      <c r="H31" s="49">
        <v>0</v>
      </c>
      <c r="I31" s="70">
        <v>0</v>
      </c>
      <c r="J31" s="50">
        <v>0</v>
      </c>
      <c r="K31" s="44">
        <v>29</v>
      </c>
      <c r="L31" s="34">
        <v>19</v>
      </c>
    </row>
    <row r="32" spans="1:12" ht="12.75">
      <c r="A32" s="2"/>
      <c r="B32" s="16" t="s">
        <v>220</v>
      </c>
      <c r="C32" s="333" t="s">
        <v>221</v>
      </c>
      <c r="D32" s="242"/>
      <c r="E32" s="44">
        <v>28</v>
      </c>
      <c r="F32" s="70">
        <v>28</v>
      </c>
      <c r="G32" s="204">
        <v>24</v>
      </c>
      <c r="H32" s="49">
        <v>9</v>
      </c>
      <c r="I32" s="70">
        <v>6</v>
      </c>
      <c r="J32" s="50">
        <v>5</v>
      </c>
      <c r="K32" s="44">
        <v>29</v>
      </c>
      <c r="L32" s="34">
        <v>5</v>
      </c>
    </row>
    <row r="33" spans="1:12" ht="12.75">
      <c r="A33" s="2"/>
      <c r="B33" s="16" t="s">
        <v>222</v>
      </c>
      <c r="C33" s="333" t="s">
        <v>223</v>
      </c>
      <c r="D33" s="242"/>
      <c r="E33" s="44">
        <v>85</v>
      </c>
      <c r="F33" s="70">
        <v>85</v>
      </c>
      <c r="G33" s="204">
        <v>30</v>
      </c>
      <c r="H33" s="49">
        <v>0</v>
      </c>
      <c r="I33" s="70">
        <v>0</v>
      </c>
      <c r="J33" s="50">
        <v>0</v>
      </c>
      <c r="K33" s="44">
        <v>30</v>
      </c>
      <c r="L33" s="34">
        <v>55</v>
      </c>
    </row>
    <row r="34" spans="1:12" ht="12.75">
      <c r="A34" s="2"/>
      <c r="B34" s="16" t="s">
        <v>224</v>
      </c>
      <c r="C34" s="333" t="s">
        <v>225</v>
      </c>
      <c r="D34" s="242"/>
      <c r="E34" s="44">
        <v>124</v>
      </c>
      <c r="F34" s="70">
        <v>124</v>
      </c>
      <c r="G34" s="204">
        <v>90</v>
      </c>
      <c r="H34" s="49">
        <v>0</v>
      </c>
      <c r="I34" s="70">
        <v>0</v>
      </c>
      <c r="J34" s="50">
        <v>0</v>
      </c>
      <c r="K34" s="44">
        <v>90</v>
      </c>
      <c r="L34" s="34">
        <v>34</v>
      </c>
    </row>
    <row r="35" spans="1:12" ht="12.75">
      <c r="A35" s="2"/>
      <c r="B35" s="16" t="s">
        <v>226</v>
      </c>
      <c r="C35" s="333" t="s">
        <v>227</v>
      </c>
      <c r="D35" s="242"/>
      <c r="E35" s="44">
        <v>76</v>
      </c>
      <c r="F35" s="70">
        <v>76</v>
      </c>
      <c r="G35" s="204">
        <v>50</v>
      </c>
      <c r="H35" s="49">
        <v>24</v>
      </c>
      <c r="I35" s="70">
        <v>11</v>
      </c>
      <c r="J35" s="50">
        <v>5</v>
      </c>
      <c r="K35" s="44">
        <v>55</v>
      </c>
      <c r="L35" s="34">
        <v>32</v>
      </c>
    </row>
    <row r="36" spans="1:12" ht="12.75">
      <c r="A36" s="2"/>
      <c r="B36" s="16" t="s">
        <v>228</v>
      </c>
      <c r="C36" s="333" t="s">
        <v>229</v>
      </c>
      <c r="D36" s="242"/>
      <c r="E36" s="44">
        <v>33</v>
      </c>
      <c r="F36" s="70">
        <v>33</v>
      </c>
      <c r="G36" s="204">
        <v>29</v>
      </c>
      <c r="H36" s="49">
        <v>0</v>
      </c>
      <c r="I36" s="70">
        <v>0</v>
      </c>
      <c r="J36" s="50">
        <v>0</v>
      </c>
      <c r="K36" s="44">
        <v>29</v>
      </c>
      <c r="L36" s="34">
        <v>4</v>
      </c>
    </row>
    <row r="37" spans="1:12" ht="12.75">
      <c r="A37" s="2"/>
      <c r="B37" s="16" t="s">
        <v>230</v>
      </c>
      <c r="C37" s="333" t="s">
        <v>231</v>
      </c>
      <c r="D37" s="242"/>
      <c r="E37" s="44">
        <v>36</v>
      </c>
      <c r="F37" s="70">
        <v>36</v>
      </c>
      <c r="G37" s="204">
        <v>30</v>
      </c>
      <c r="H37" s="49">
        <v>0</v>
      </c>
      <c r="I37" s="70">
        <v>0</v>
      </c>
      <c r="J37" s="50">
        <v>0</v>
      </c>
      <c r="K37" s="44">
        <v>30</v>
      </c>
      <c r="L37" s="34">
        <v>6</v>
      </c>
    </row>
    <row r="38" spans="1:12" ht="12.75">
      <c r="A38" s="2"/>
      <c r="B38" s="17" t="s">
        <v>360</v>
      </c>
      <c r="C38" s="205" t="s">
        <v>361</v>
      </c>
      <c r="D38" s="206"/>
      <c r="E38" s="54">
        <v>27</v>
      </c>
      <c r="F38" s="196">
        <v>19</v>
      </c>
      <c r="G38" s="197">
        <v>18</v>
      </c>
      <c r="H38" s="51">
        <v>11</v>
      </c>
      <c r="I38" s="196">
        <v>9</v>
      </c>
      <c r="J38" s="52">
        <v>9</v>
      </c>
      <c r="K38" s="54">
        <v>27</v>
      </c>
      <c r="L38" s="35">
        <v>1</v>
      </c>
    </row>
    <row r="39" spans="1:12" ht="12.75">
      <c r="A39" s="2"/>
      <c r="B39" s="17" t="s">
        <v>362</v>
      </c>
      <c r="C39" s="205" t="s">
        <v>363</v>
      </c>
      <c r="D39" s="206"/>
      <c r="E39" s="54">
        <v>21</v>
      </c>
      <c r="F39" s="196">
        <v>20</v>
      </c>
      <c r="G39" s="197">
        <v>19</v>
      </c>
      <c r="H39" s="51">
        <v>9</v>
      </c>
      <c r="I39" s="196">
        <v>8</v>
      </c>
      <c r="J39" s="52">
        <v>8</v>
      </c>
      <c r="K39" s="54">
        <v>27</v>
      </c>
      <c r="L39" s="35">
        <v>1</v>
      </c>
    </row>
    <row r="40" spans="1:12" ht="12.75">
      <c r="A40" s="2"/>
      <c r="B40" s="17" t="s">
        <v>364</v>
      </c>
      <c r="C40" s="341" t="s">
        <v>365</v>
      </c>
      <c r="D40" s="342"/>
      <c r="E40" s="54">
        <v>39</v>
      </c>
      <c r="F40" s="196">
        <v>38</v>
      </c>
      <c r="G40" s="197">
        <v>30</v>
      </c>
      <c r="H40" s="51">
        <v>0</v>
      </c>
      <c r="I40" s="196">
        <v>0</v>
      </c>
      <c r="J40" s="52">
        <v>0</v>
      </c>
      <c r="K40" s="54">
        <v>30</v>
      </c>
      <c r="L40" s="35">
        <v>8</v>
      </c>
    </row>
    <row r="41" spans="1:12" ht="13.5" thickBot="1">
      <c r="A41" s="2"/>
      <c r="B41" s="329" t="s">
        <v>5</v>
      </c>
      <c r="C41" s="330"/>
      <c r="D41" s="331"/>
      <c r="E41" s="46">
        <f aca="true" t="shared" si="0" ref="E41:L41">SUM(E29:E40)</f>
        <v>677</v>
      </c>
      <c r="F41" s="123">
        <f t="shared" si="0"/>
        <v>667</v>
      </c>
      <c r="G41" s="200">
        <f t="shared" si="0"/>
        <v>439</v>
      </c>
      <c r="H41" s="55">
        <f t="shared" si="0"/>
        <v>53</v>
      </c>
      <c r="I41" s="123">
        <f t="shared" si="0"/>
        <v>34</v>
      </c>
      <c r="J41" s="56">
        <f t="shared" si="0"/>
        <v>27</v>
      </c>
      <c r="K41" s="46">
        <f t="shared" si="0"/>
        <v>466</v>
      </c>
      <c r="L41" s="45">
        <f t="shared" si="0"/>
        <v>235</v>
      </c>
    </row>
    <row r="42" ht="12.75">
      <c r="A42" s="2"/>
    </row>
    <row r="43" spans="1:12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5" spans="1:13" s="57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mergeCells count="35">
    <mergeCell ref="B4:B5"/>
    <mergeCell ref="B20:C20"/>
    <mergeCell ref="B7:C7"/>
    <mergeCell ref="B8:B9"/>
    <mergeCell ref="B10:B11"/>
    <mergeCell ref="B2:C3"/>
    <mergeCell ref="D16:D17"/>
    <mergeCell ref="D2:D3"/>
    <mergeCell ref="G16:G17"/>
    <mergeCell ref="F16:F17"/>
    <mergeCell ref="B6:C6"/>
    <mergeCell ref="B16:C17"/>
    <mergeCell ref="B12:C12"/>
    <mergeCell ref="E2:E3"/>
    <mergeCell ref="E16:E17"/>
    <mergeCell ref="B27:D27"/>
    <mergeCell ref="C36:D36"/>
    <mergeCell ref="C40:D40"/>
    <mergeCell ref="C28:D28"/>
    <mergeCell ref="C37:D37"/>
    <mergeCell ref="C35:D35"/>
    <mergeCell ref="H2:H3"/>
    <mergeCell ref="F2:F3"/>
    <mergeCell ref="G2:G3"/>
    <mergeCell ref="H16:H17"/>
    <mergeCell ref="E27:G27"/>
    <mergeCell ref="H27:J27"/>
    <mergeCell ref="K27:L27"/>
    <mergeCell ref="B41:D41"/>
    <mergeCell ref="C29:D29"/>
    <mergeCell ref="C30:D30"/>
    <mergeCell ref="C31:D31"/>
    <mergeCell ref="C32:D32"/>
    <mergeCell ref="C33:D33"/>
    <mergeCell ref="C34:D3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8"/>
  <sheetViews>
    <sheetView tabSelected="1" zoomScale="95" zoomScaleNormal="95" workbookViewId="0" topLeftCell="A1">
      <selection activeCell="B1" sqref="B1:J85"/>
    </sheetView>
  </sheetViews>
  <sheetFormatPr defaultColWidth="9.140625" defaultRowHeight="12.75"/>
  <cols>
    <col min="1" max="1" width="3.57421875" style="0" customWidth="1"/>
    <col min="4" max="4" width="12.00390625" style="0" customWidth="1"/>
    <col min="5" max="5" width="12.7109375" style="0" customWidth="1"/>
    <col min="6" max="6" width="13.7109375" style="0" customWidth="1"/>
    <col min="7" max="7" width="12.57421875" style="0" customWidth="1"/>
    <col min="8" max="13" width="12.00390625" style="0" customWidth="1"/>
  </cols>
  <sheetData>
    <row r="1" spans="1:9" s="9" customFormat="1" ht="15.75">
      <c r="A1" s="1" t="s">
        <v>29</v>
      </c>
      <c r="B1" s="65" t="s">
        <v>90</v>
      </c>
      <c r="C1" s="65"/>
      <c r="D1" s="65"/>
      <c r="E1" s="65"/>
      <c r="F1" s="65"/>
      <c r="G1" s="65"/>
      <c r="H1" s="65"/>
      <c r="I1" s="65"/>
    </row>
    <row r="2" spans="1:2" s="19" customFormat="1" ht="12.75">
      <c r="A2" s="2"/>
      <c r="B2" s="4"/>
    </row>
    <row r="3" spans="1:7" s="19" customFormat="1" ht="13.5" thickBot="1">
      <c r="A3" s="2" t="s">
        <v>147</v>
      </c>
      <c r="B3" s="74" t="s">
        <v>47</v>
      </c>
      <c r="C3" s="74"/>
      <c r="D3" s="74"/>
      <c r="E3" s="74"/>
      <c r="F3" s="74"/>
      <c r="G3" s="74"/>
    </row>
    <row r="4" spans="1:7" ht="12.75">
      <c r="A4" s="2"/>
      <c r="B4" s="428" t="s">
        <v>30</v>
      </c>
      <c r="C4" s="429"/>
      <c r="D4" s="429" t="s">
        <v>31</v>
      </c>
      <c r="E4" s="430"/>
      <c r="F4" s="92" t="s">
        <v>85</v>
      </c>
      <c r="G4" s="73" t="s">
        <v>86</v>
      </c>
    </row>
    <row r="5" spans="1:7" ht="12.75">
      <c r="A5" s="2"/>
      <c r="B5" s="436" t="s">
        <v>32</v>
      </c>
      <c r="C5" s="437"/>
      <c r="D5" s="431" t="s">
        <v>33</v>
      </c>
      <c r="E5" s="432"/>
      <c r="F5" s="109">
        <v>1</v>
      </c>
      <c r="G5" s="98"/>
    </row>
    <row r="6" spans="1:7" ht="12.75">
      <c r="A6" s="2"/>
      <c r="B6" s="438"/>
      <c r="C6" s="439"/>
      <c r="D6" s="433" t="s">
        <v>34</v>
      </c>
      <c r="E6" s="434"/>
      <c r="F6" s="110">
        <v>110.436</v>
      </c>
      <c r="G6" s="99"/>
    </row>
    <row r="7" spans="1:7" ht="12.75">
      <c r="A7" s="2"/>
      <c r="B7" s="438"/>
      <c r="C7" s="439"/>
      <c r="D7" s="433" t="s">
        <v>129</v>
      </c>
      <c r="E7" s="435"/>
      <c r="F7" s="110">
        <v>3</v>
      </c>
      <c r="G7" s="99"/>
    </row>
    <row r="8" spans="1:7" ht="12.75">
      <c r="A8" s="2"/>
      <c r="B8" s="438"/>
      <c r="C8" s="439"/>
      <c r="D8" s="366" t="s">
        <v>120</v>
      </c>
      <c r="E8" s="367"/>
      <c r="F8" s="111">
        <v>0</v>
      </c>
      <c r="G8" s="112"/>
    </row>
    <row r="9" spans="1:7" ht="12.75">
      <c r="A9" s="2"/>
      <c r="B9" s="438"/>
      <c r="C9" s="439"/>
      <c r="D9" s="434" t="s">
        <v>121</v>
      </c>
      <c r="E9" s="435"/>
      <c r="F9" s="111">
        <v>0</v>
      </c>
      <c r="G9" s="112"/>
    </row>
    <row r="10" spans="1:7" ht="12.75">
      <c r="A10" s="2"/>
      <c r="B10" s="438"/>
      <c r="C10" s="439"/>
      <c r="D10" s="368" t="s">
        <v>66</v>
      </c>
      <c r="E10" s="369"/>
      <c r="F10" s="111">
        <v>6</v>
      </c>
      <c r="G10" s="107"/>
    </row>
    <row r="11" spans="1:7" ht="12.75">
      <c r="A11" s="2"/>
      <c r="B11" s="440"/>
      <c r="C11" s="441"/>
      <c r="D11" s="370" t="s">
        <v>5</v>
      </c>
      <c r="E11" s="371"/>
      <c r="F11" s="113">
        <v>120.436</v>
      </c>
      <c r="G11" s="102"/>
    </row>
    <row r="12" spans="1:7" ht="13.5" thickBot="1">
      <c r="A12" s="2"/>
      <c r="B12" s="442" t="s">
        <v>35</v>
      </c>
      <c r="C12" s="443"/>
      <c r="D12" s="443"/>
      <c r="E12" s="444"/>
      <c r="F12" s="114">
        <v>49.834</v>
      </c>
      <c r="G12" s="115"/>
    </row>
    <row r="13" spans="1:7" ht="12.75">
      <c r="A13" s="2"/>
      <c r="B13" s="23"/>
      <c r="C13" s="23"/>
      <c r="D13" s="23"/>
      <c r="E13" s="23"/>
      <c r="F13" s="202"/>
      <c r="G13" s="202"/>
    </row>
    <row r="14" ht="12.75">
      <c r="A14" s="2"/>
    </row>
    <row r="15" spans="1:6" ht="13.5" thickBot="1">
      <c r="A15" s="2" t="s">
        <v>148</v>
      </c>
      <c r="B15" s="74" t="s">
        <v>134</v>
      </c>
      <c r="C15" s="74"/>
      <c r="D15" s="74"/>
      <c r="E15" s="74"/>
      <c r="F15" s="74"/>
    </row>
    <row r="16" spans="1:6" ht="12.75">
      <c r="A16" s="2"/>
      <c r="B16" s="445"/>
      <c r="C16" s="446"/>
      <c r="D16" s="446"/>
      <c r="E16" s="447"/>
      <c r="F16" s="93" t="s">
        <v>87</v>
      </c>
    </row>
    <row r="17" spans="1:6" ht="12.75">
      <c r="A17" s="2"/>
      <c r="B17" s="282" t="s">
        <v>122</v>
      </c>
      <c r="C17" s="283"/>
      <c r="D17" s="283"/>
      <c r="E17" s="372"/>
      <c r="F17" s="108">
        <v>93.02</v>
      </c>
    </row>
    <row r="18" spans="1:6" ht="13.5" thickBot="1">
      <c r="A18" s="2"/>
      <c r="B18" s="373" t="s">
        <v>123</v>
      </c>
      <c r="C18" s="374"/>
      <c r="D18" s="374"/>
      <c r="E18" s="375"/>
      <c r="F18" s="97">
        <v>95.58</v>
      </c>
    </row>
    <row r="19" spans="1:6" ht="12.75">
      <c r="A19" s="2"/>
      <c r="B19" s="27"/>
      <c r="C19" s="27"/>
      <c r="D19" s="27"/>
      <c r="E19" s="27"/>
      <c r="F19" s="202"/>
    </row>
    <row r="20" ht="12.75">
      <c r="A20" s="2"/>
    </row>
    <row r="21" spans="1:8" ht="13.5" thickBot="1">
      <c r="A21" s="2" t="s">
        <v>149</v>
      </c>
      <c r="B21" s="74" t="s">
        <v>46</v>
      </c>
      <c r="C21" s="74"/>
      <c r="D21" s="74"/>
      <c r="E21" s="74"/>
      <c r="F21" s="74"/>
      <c r="G21" s="74"/>
      <c r="H21" s="74"/>
    </row>
    <row r="22" spans="1:10" ht="12.75">
      <c r="A22" s="2"/>
      <c r="B22" s="411" t="s">
        <v>38</v>
      </c>
      <c r="C22" s="412"/>
      <c r="D22" s="413"/>
      <c r="E22" s="399" t="s">
        <v>87</v>
      </c>
      <c r="F22" s="391"/>
      <c r="G22" s="399" t="s">
        <v>88</v>
      </c>
      <c r="H22" s="391"/>
      <c r="I22" s="325" t="s">
        <v>130</v>
      </c>
      <c r="J22" s="328"/>
    </row>
    <row r="23" spans="1:10" ht="12.75">
      <c r="A23" s="2"/>
      <c r="B23" s="414"/>
      <c r="C23" s="415"/>
      <c r="D23" s="416"/>
      <c r="E23" s="60" t="s">
        <v>36</v>
      </c>
      <c r="F23" s="61" t="s">
        <v>37</v>
      </c>
      <c r="G23" s="60" t="s">
        <v>36</v>
      </c>
      <c r="H23" s="61" t="s">
        <v>37</v>
      </c>
      <c r="I23" s="60" t="s">
        <v>36</v>
      </c>
      <c r="J23" s="62" t="s">
        <v>37</v>
      </c>
    </row>
    <row r="24" spans="1:10" ht="12.75">
      <c r="A24" s="2"/>
      <c r="B24" s="419" t="s">
        <v>39</v>
      </c>
      <c r="C24" s="420"/>
      <c r="D24" s="420"/>
      <c r="E24" s="103">
        <v>4</v>
      </c>
      <c r="F24" s="106">
        <v>6</v>
      </c>
      <c r="G24" s="103"/>
      <c r="H24" s="106"/>
      <c r="I24" s="103">
        <v>1</v>
      </c>
      <c r="J24" s="100">
        <v>1</v>
      </c>
    </row>
    <row r="25" spans="1:10" ht="12.75">
      <c r="A25" s="2"/>
      <c r="B25" s="451" t="s">
        <v>40</v>
      </c>
      <c r="C25" s="452"/>
      <c r="D25" s="452"/>
      <c r="E25" s="47">
        <v>28</v>
      </c>
      <c r="F25" s="48">
        <v>16</v>
      </c>
      <c r="G25" s="47"/>
      <c r="H25" s="48"/>
      <c r="I25" s="47">
        <v>5</v>
      </c>
      <c r="J25" s="36">
        <v>19</v>
      </c>
    </row>
    <row r="26" spans="1:10" ht="12.75">
      <c r="A26" s="2"/>
      <c r="B26" s="451" t="s">
        <v>41</v>
      </c>
      <c r="C26" s="452"/>
      <c r="D26" s="452"/>
      <c r="E26" s="47">
        <v>40</v>
      </c>
      <c r="F26" s="48">
        <v>16</v>
      </c>
      <c r="G26" s="47"/>
      <c r="H26" s="48"/>
      <c r="I26" s="47">
        <v>16</v>
      </c>
      <c r="J26" s="36">
        <v>13</v>
      </c>
    </row>
    <row r="27" spans="1:10" ht="12.75">
      <c r="A27" s="2"/>
      <c r="B27" s="453" t="s">
        <v>42</v>
      </c>
      <c r="C27" s="454"/>
      <c r="D27" s="454"/>
      <c r="E27" s="51">
        <v>4</v>
      </c>
      <c r="F27" s="52"/>
      <c r="G27" s="51"/>
      <c r="H27" s="52"/>
      <c r="I27" s="51">
        <v>3</v>
      </c>
      <c r="J27" s="35">
        <v>0</v>
      </c>
    </row>
    <row r="28" spans="1:10" ht="13.5" thickBot="1">
      <c r="A28" s="2"/>
      <c r="B28" s="448" t="s">
        <v>43</v>
      </c>
      <c r="C28" s="449"/>
      <c r="D28" s="449"/>
      <c r="E28" s="55">
        <f aca="true" t="shared" si="0" ref="E28:J28">SUM(E24:E27)</f>
        <v>76</v>
      </c>
      <c r="F28" s="56">
        <f t="shared" si="0"/>
        <v>38</v>
      </c>
      <c r="G28" s="55">
        <f t="shared" si="0"/>
        <v>0</v>
      </c>
      <c r="H28" s="56">
        <f t="shared" si="0"/>
        <v>0</v>
      </c>
      <c r="I28" s="55">
        <f t="shared" si="0"/>
        <v>25</v>
      </c>
      <c r="J28" s="45">
        <f t="shared" si="0"/>
        <v>33</v>
      </c>
    </row>
    <row r="29" spans="1:10" ht="12.75">
      <c r="A29" s="2"/>
      <c r="B29" s="23"/>
      <c r="C29" s="23"/>
      <c r="D29" s="23"/>
      <c r="E29" s="210"/>
      <c r="F29" s="210"/>
      <c r="G29" s="210"/>
      <c r="H29" s="210"/>
      <c r="I29" s="210"/>
      <c r="J29" s="210"/>
    </row>
    <row r="30" ht="12.75">
      <c r="A30" s="2"/>
    </row>
    <row r="31" spans="1:9" ht="13.5" thickBot="1">
      <c r="A31" s="2" t="s">
        <v>150</v>
      </c>
      <c r="B31" s="23" t="s">
        <v>96</v>
      </c>
      <c r="C31" s="27"/>
      <c r="D31" s="27"/>
      <c r="E31" s="27"/>
      <c r="F31" s="27"/>
      <c r="G31" s="27"/>
      <c r="H31" s="27"/>
      <c r="I31" s="27"/>
    </row>
    <row r="32" spans="1:8" ht="24">
      <c r="A32" s="2"/>
      <c r="B32" s="246" t="s">
        <v>44</v>
      </c>
      <c r="C32" s="247"/>
      <c r="D32" s="247"/>
      <c r="E32" s="247"/>
      <c r="F32" s="418"/>
      <c r="G32" s="83" t="s">
        <v>45</v>
      </c>
      <c r="H32" s="91"/>
    </row>
    <row r="33" spans="1:7" ht="12.75">
      <c r="A33" s="2"/>
      <c r="B33" s="243" t="s">
        <v>158</v>
      </c>
      <c r="C33" s="244"/>
      <c r="D33" s="244"/>
      <c r="E33" s="244"/>
      <c r="F33" s="427"/>
      <c r="G33" s="98">
        <v>2</v>
      </c>
    </row>
    <row r="34" spans="1:7" ht="12.75">
      <c r="A34" s="2"/>
      <c r="B34" s="240" t="s">
        <v>157</v>
      </c>
      <c r="C34" s="241"/>
      <c r="D34" s="241"/>
      <c r="E34" s="241"/>
      <c r="F34" s="417"/>
      <c r="G34" s="99">
        <v>1</v>
      </c>
    </row>
    <row r="35" spans="1:7" ht="12.75">
      <c r="A35" s="2"/>
      <c r="B35" s="240" t="s">
        <v>156</v>
      </c>
      <c r="C35" s="241"/>
      <c r="D35" s="241"/>
      <c r="E35" s="241"/>
      <c r="F35" s="417"/>
      <c r="G35" s="99">
        <v>1</v>
      </c>
    </row>
    <row r="36" spans="1:7" ht="12.75">
      <c r="A36" s="2"/>
      <c r="B36" s="240" t="s">
        <v>159</v>
      </c>
      <c r="C36" s="241"/>
      <c r="D36" s="241"/>
      <c r="E36" s="241"/>
      <c r="F36" s="417"/>
      <c r="G36" s="99">
        <v>2</v>
      </c>
    </row>
    <row r="37" spans="1:7" ht="12.75">
      <c r="A37" s="2"/>
      <c r="B37" s="159" t="s">
        <v>161</v>
      </c>
      <c r="C37" s="160"/>
      <c r="D37" s="160"/>
      <c r="E37" s="160"/>
      <c r="F37" s="161"/>
      <c r="G37" s="162">
        <v>1</v>
      </c>
    </row>
    <row r="38" spans="1:7" ht="12.75">
      <c r="A38" s="2"/>
      <c r="B38" s="159" t="s">
        <v>160</v>
      </c>
      <c r="C38" s="160"/>
      <c r="D38" s="160"/>
      <c r="E38" s="160"/>
      <c r="F38" s="161"/>
      <c r="G38" s="162">
        <v>1</v>
      </c>
    </row>
    <row r="39" spans="1:7" ht="12.75">
      <c r="A39" s="2"/>
      <c r="B39" s="159" t="s">
        <v>162</v>
      </c>
      <c r="C39" s="160"/>
      <c r="D39" s="160"/>
      <c r="E39" s="160"/>
      <c r="F39" s="161"/>
      <c r="G39" s="162">
        <v>1</v>
      </c>
    </row>
    <row r="40" spans="1:7" ht="12.75">
      <c r="A40" s="2"/>
      <c r="B40" s="159" t="s">
        <v>163</v>
      </c>
      <c r="C40" s="160"/>
      <c r="D40" s="160"/>
      <c r="E40" s="160"/>
      <c r="F40" s="161"/>
      <c r="G40" s="162">
        <v>1</v>
      </c>
    </row>
    <row r="41" spans="1:7" ht="12.75">
      <c r="A41" s="2"/>
      <c r="B41" s="159" t="s">
        <v>164</v>
      </c>
      <c r="C41" s="160"/>
      <c r="D41" s="160"/>
      <c r="E41" s="160"/>
      <c r="F41" s="161"/>
      <c r="G41" s="162">
        <v>1</v>
      </c>
    </row>
    <row r="42" spans="1:7" ht="12.75">
      <c r="A42" s="2"/>
      <c r="B42" s="159" t="s">
        <v>165</v>
      </c>
      <c r="C42" s="160"/>
      <c r="D42" s="160"/>
      <c r="E42" s="160"/>
      <c r="F42" s="161"/>
      <c r="G42" s="162">
        <v>1</v>
      </c>
    </row>
    <row r="43" spans="1:7" ht="12.75">
      <c r="A43" s="2"/>
      <c r="B43" s="159" t="s">
        <v>166</v>
      </c>
      <c r="C43" s="160"/>
      <c r="D43" s="160"/>
      <c r="E43" s="160"/>
      <c r="F43" s="161"/>
      <c r="G43" s="162">
        <v>1</v>
      </c>
    </row>
    <row r="44" spans="1:7" ht="12.75">
      <c r="A44" s="2"/>
      <c r="B44" s="159" t="s">
        <v>167</v>
      </c>
      <c r="C44" s="160"/>
      <c r="D44" s="160"/>
      <c r="E44" s="160"/>
      <c r="F44" s="161"/>
      <c r="G44" s="162">
        <v>1</v>
      </c>
    </row>
    <row r="45" spans="1:7" ht="12.75">
      <c r="A45" s="2"/>
      <c r="B45" s="159" t="s">
        <v>168</v>
      </c>
      <c r="C45" s="160"/>
      <c r="D45" s="160"/>
      <c r="E45" s="160"/>
      <c r="F45" s="161"/>
      <c r="G45" s="162">
        <v>1</v>
      </c>
    </row>
    <row r="46" spans="1:7" ht="12.75">
      <c r="A46" s="2"/>
      <c r="B46" s="159" t="s">
        <v>170</v>
      </c>
      <c r="C46" s="160"/>
      <c r="D46" s="160"/>
      <c r="E46" s="160"/>
      <c r="F46" s="161"/>
      <c r="G46" s="162">
        <v>1</v>
      </c>
    </row>
    <row r="47" spans="1:7" ht="12.75">
      <c r="A47" s="2"/>
      <c r="B47" s="159" t="s">
        <v>169</v>
      </c>
      <c r="C47" s="160"/>
      <c r="D47" s="160"/>
      <c r="E47" s="160"/>
      <c r="F47" s="161"/>
      <c r="G47" s="162">
        <v>1</v>
      </c>
    </row>
    <row r="48" spans="1:7" ht="12.75">
      <c r="A48" s="2"/>
      <c r="B48" s="159" t="s">
        <v>171</v>
      </c>
      <c r="C48" s="160"/>
      <c r="D48" s="160"/>
      <c r="E48" s="160"/>
      <c r="F48" s="161"/>
      <c r="G48" s="162">
        <v>1</v>
      </c>
    </row>
    <row r="49" spans="1:7" ht="12.75">
      <c r="A49" s="2"/>
      <c r="B49" s="159" t="s">
        <v>172</v>
      </c>
      <c r="C49" s="160"/>
      <c r="D49" s="160"/>
      <c r="E49" s="160"/>
      <c r="F49" s="161"/>
      <c r="G49" s="162">
        <v>1</v>
      </c>
    </row>
    <row r="50" spans="1:7" ht="12.75">
      <c r="A50" s="2"/>
      <c r="B50" s="159" t="s">
        <v>173</v>
      </c>
      <c r="C50" s="160"/>
      <c r="D50" s="160"/>
      <c r="E50" s="160"/>
      <c r="F50" s="161"/>
      <c r="G50" s="162">
        <v>10</v>
      </c>
    </row>
    <row r="51" spans="1:7" ht="12.75">
      <c r="A51" s="2"/>
      <c r="B51" s="159" t="s">
        <v>174</v>
      </c>
      <c r="C51" s="160"/>
      <c r="D51" s="160"/>
      <c r="E51" s="160"/>
      <c r="F51" s="161"/>
      <c r="G51" s="162">
        <v>3</v>
      </c>
    </row>
    <row r="52" spans="1:7" ht="12.75">
      <c r="A52" s="2"/>
      <c r="B52" s="159" t="s">
        <v>175</v>
      </c>
      <c r="C52" s="160"/>
      <c r="D52" s="160"/>
      <c r="E52" s="160"/>
      <c r="F52" s="161"/>
      <c r="G52" s="162">
        <v>1</v>
      </c>
    </row>
    <row r="53" spans="1:7" ht="12.75">
      <c r="A53" s="2"/>
      <c r="B53" s="159" t="s">
        <v>176</v>
      </c>
      <c r="C53" s="160"/>
      <c r="D53" s="160"/>
      <c r="E53" s="160"/>
      <c r="F53" s="161"/>
      <c r="G53" s="162">
        <v>1</v>
      </c>
    </row>
    <row r="54" spans="1:7" ht="12.75">
      <c r="A54" s="2"/>
      <c r="B54" s="159" t="s">
        <v>194</v>
      </c>
      <c r="C54" s="160"/>
      <c r="D54" s="160"/>
      <c r="E54" s="160"/>
      <c r="F54" s="161"/>
      <c r="G54" s="162">
        <v>8</v>
      </c>
    </row>
    <row r="55" spans="1:7" ht="12.75">
      <c r="A55" s="2"/>
      <c r="B55" s="159" t="s">
        <v>193</v>
      </c>
      <c r="C55" s="160"/>
      <c r="D55" s="160"/>
      <c r="E55" s="160"/>
      <c r="F55" s="161"/>
      <c r="G55" s="162">
        <v>40</v>
      </c>
    </row>
    <row r="56" spans="1:7" ht="12.75">
      <c r="A56" s="2"/>
      <c r="B56" s="159" t="s">
        <v>177</v>
      </c>
      <c r="C56" s="160"/>
      <c r="D56" s="160"/>
      <c r="E56" s="160"/>
      <c r="F56" s="161"/>
      <c r="G56" s="162">
        <v>1</v>
      </c>
    </row>
    <row r="57" spans="1:7" ht="12.75">
      <c r="A57" s="2"/>
      <c r="B57" s="159" t="s">
        <v>178</v>
      </c>
      <c r="C57" s="160"/>
      <c r="D57" s="160"/>
      <c r="E57" s="160"/>
      <c r="F57" s="161"/>
      <c r="G57" s="162">
        <v>1</v>
      </c>
    </row>
    <row r="58" spans="1:7" ht="12.75">
      <c r="A58" s="2"/>
      <c r="B58" s="159" t="s">
        <v>179</v>
      </c>
      <c r="C58" s="160"/>
      <c r="D58" s="160"/>
      <c r="E58" s="160"/>
      <c r="F58" s="161"/>
      <c r="G58" s="162">
        <v>1</v>
      </c>
    </row>
    <row r="59" spans="1:7" ht="12.75">
      <c r="A59" s="2"/>
      <c r="B59" s="159" t="s">
        <v>192</v>
      </c>
      <c r="C59" s="160"/>
      <c r="D59" s="160"/>
      <c r="E59" s="160"/>
      <c r="F59" s="161"/>
      <c r="G59" s="162">
        <v>4</v>
      </c>
    </row>
    <row r="60" spans="1:7" ht="12.75">
      <c r="A60" s="2"/>
      <c r="B60" s="159" t="s">
        <v>190</v>
      </c>
      <c r="C60" s="160"/>
      <c r="D60" s="160"/>
      <c r="E60" s="160"/>
      <c r="F60" s="161"/>
      <c r="G60" s="162">
        <v>4</v>
      </c>
    </row>
    <row r="61" spans="1:7" ht="12.75">
      <c r="A61" s="2"/>
      <c r="B61" s="159" t="s">
        <v>180</v>
      </c>
      <c r="C61" s="160"/>
      <c r="D61" s="160"/>
      <c r="E61" s="160"/>
      <c r="F61" s="161"/>
      <c r="G61" s="162">
        <v>1</v>
      </c>
    </row>
    <row r="62" spans="1:7" ht="12.75">
      <c r="A62" s="2"/>
      <c r="B62" s="159" t="s">
        <v>191</v>
      </c>
      <c r="C62" s="160"/>
      <c r="D62" s="160"/>
      <c r="E62" s="160"/>
      <c r="F62" s="161"/>
      <c r="G62" s="162">
        <v>1</v>
      </c>
    </row>
    <row r="63" spans="1:7" ht="12.75">
      <c r="A63" s="2"/>
      <c r="B63" s="159" t="s">
        <v>181</v>
      </c>
      <c r="C63" s="160"/>
      <c r="D63" s="160"/>
      <c r="E63" s="160"/>
      <c r="F63" s="161"/>
      <c r="G63" s="162">
        <v>1</v>
      </c>
    </row>
    <row r="64" spans="1:7" ht="12.75">
      <c r="A64" s="2"/>
      <c r="B64" s="159" t="s">
        <v>182</v>
      </c>
      <c r="C64" s="160"/>
      <c r="D64" s="160"/>
      <c r="E64" s="160"/>
      <c r="F64" s="161"/>
      <c r="G64" s="162">
        <v>1</v>
      </c>
    </row>
    <row r="65" spans="1:7" ht="12.75">
      <c r="A65" s="2"/>
      <c r="B65" s="159" t="s">
        <v>183</v>
      </c>
      <c r="C65" s="160"/>
      <c r="D65" s="160"/>
      <c r="E65" s="160"/>
      <c r="F65" s="161"/>
      <c r="G65" s="162">
        <v>1</v>
      </c>
    </row>
    <row r="66" spans="1:7" ht="12.75">
      <c r="A66" s="2"/>
      <c r="B66" s="159" t="s">
        <v>184</v>
      </c>
      <c r="C66" s="160"/>
      <c r="D66" s="160"/>
      <c r="E66" s="160"/>
      <c r="F66" s="161"/>
      <c r="G66" s="162">
        <v>1</v>
      </c>
    </row>
    <row r="67" spans="1:7" ht="12.75">
      <c r="A67" s="2"/>
      <c r="B67" s="159" t="s">
        <v>185</v>
      </c>
      <c r="C67" s="160"/>
      <c r="D67" s="160"/>
      <c r="E67" s="160"/>
      <c r="F67" s="161"/>
      <c r="G67" s="162">
        <v>2</v>
      </c>
    </row>
    <row r="68" spans="1:7" ht="12.75">
      <c r="A68" s="2"/>
      <c r="B68" s="159" t="s">
        <v>186</v>
      </c>
      <c r="C68" s="160"/>
      <c r="D68" s="160"/>
      <c r="E68" s="160"/>
      <c r="F68" s="161"/>
      <c r="G68" s="162">
        <v>2</v>
      </c>
    </row>
    <row r="69" spans="1:7" ht="12.75">
      <c r="A69" s="2"/>
      <c r="B69" s="159" t="s">
        <v>187</v>
      </c>
      <c r="C69" s="160"/>
      <c r="D69" s="160"/>
      <c r="E69" s="160"/>
      <c r="F69" s="161"/>
      <c r="G69" s="162">
        <v>1</v>
      </c>
    </row>
    <row r="70" spans="1:7" ht="12.75">
      <c r="A70" s="2"/>
      <c r="B70" s="159" t="s">
        <v>188</v>
      </c>
      <c r="C70" s="160"/>
      <c r="D70" s="160"/>
      <c r="E70" s="160"/>
      <c r="F70" s="161"/>
      <c r="G70" s="162">
        <v>1</v>
      </c>
    </row>
    <row r="71" spans="1:7" ht="12.75">
      <c r="A71" s="2"/>
      <c r="B71" s="159" t="s">
        <v>189</v>
      </c>
      <c r="C71" s="160"/>
      <c r="D71" s="160"/>
      <c r="E71" s="160"/>
      <c r="F71" s="161"/>
      <c r="G71" s="162">
        <v>10</v>
      </c>
    </row>
    <row r="72" spans="1:7" ht="12.75">
      <c r="A72" s="2"/>
      <c r="B72" s="159" t="s">
        <v>195</v>
      </c>
      <c r="C72" s="160"/>
      <c r="D72" s="160"/>
      <c r="E72" s="160"/>
      <c r="F72" s="161"/>
      <c r="G72" s="162">
        <v>2</v>
      </c>
    </row>
    <row r="73" spans="1:7" ht="12.75">
      <c r="A73" s="2"/>
      <c r="B73" s="159" t="s">
        <v>196</v>
      </c>
      <c r="C73" s="160"/>
      <c r="D73" s="160"/>
      <c r="E73" s="160"/>
      <c r="F73" s="161"/>
      <c r="G73" s="162">
        <v>1</v>
      </c>
    </row>
    <row r="74" spans="1:7" ht="12.75">
      <c r="A74" s="2"/>
      <c r="B74" s="159" t="s">
        <v>197</v>
      </c>
      <c r="C74" s="160"/>
      <c r="D74" s="160"/>
      <c r="E74" s="160"/>
      <c r="F74" s="161"/>
      <c r="G74" s="162">
        <v>4</v>
      </c>
    </row>
    <row r="75" spans="1:7" ht="12.75">
      <c r="A75" s="2"/>
      <c r="B75" s="159" t="s">
        <v>198</v>
      </c>
      <c r="C75" s="160"/>
      <c r="D75" s="160"/>
      <c r="E75" s="160"/>
      <c r="F75" s="161"/>
      <c r="G75" s="162">
        <v>1</v>
      </c>
    </row>
    <row r="76" spans="1:7" ht="12.75">
      <c r="A76" s="2"/>
      <c r="B76" s="159" t="s">
        <v>199</v>
      </c>
      <c r="C76" s="160"/>
      <c r="D76" s="160"/>
      <c r="E76" s="160"/>
      <c r="F76" s="161"/>
      <c r="G76" s="162">
        <v>1</v>
      </c>
    </row>
    <row r="77" spans="1:7" ht="12.75">
      <c r="A77" s="2"/>
      <c r="B77" s="159" t="s">
        <v>200</v>
      </c>
      <c r="C77" s="160"/>
      <c r="D77" s="160"/>
      <c r="E77" s="160"/>
      <c r="F77" s="161"/>
      <c r="G77" s="162">
        <v>1</v>
      </c>
    </row>
    <row r="78" spans="1:7" ht="12.75">
      <c r="A78" s="2"/>
      <c r="B78" s="159" t="s">
        <v>201</v>
      </c>
      <c r="C78" s="160"/>
      <c r="D78" s="160"/>
      <c r="E78" s="160"/>
      <c r="F78" s="161"/>
      <c r="G78" s="162">
        <v>2</v>
      </c>
    </row>
    <row r="79" spans="1:7" ht="12.75">
      <c r="A79" s="2"/>
      <c r="B79" s="159" t="s">
        <v>202</v>
      </c>
      <c r="C79" s="160"/>
      <c r="D79" s="160"/>
      <c r="E79" s="160"/>
      <c r="F79" s="161"/>
      <c r="G79" s="162">
        <v>2</v>
      </c>
    </row>
    <row r="80" spans="1:7" ht="12.75" hidden="1">
      <c r="A80" s="2"/>
      <c r="B80" s="376"/>
      <c r="C80" s="377"/>
      <c r="D80" s="377"/>
      <c r="E80" s="377"/>
      <c r="F80" s="378"/>
      <c r="G80" s="104"/>
    </row>
    <row r="81" spans="1:7" ht="12.75" hidden="1">
      <c r="A81" s="2"/>
      <c r="B81" s="421"/>
      <c r="C81" s="422"/>
      <c r="D81" s="422"/>
      <c r="E81" s="422"/>
      <c r="F81" s="423"/>
      <c r="G81" s="163"/>
    </row>
    <row r="82" spans="1:7" ht="12.75" hidden="1">
      <c r="A82" s="2"/>
      <c r="B82" s="424"/>
      <c r="C82" s="425"/>
      <c r="D82" s="425"/>
      <c r="E82" s="425"/>
      <c r="F82" s="426"/>
      <c r="G82" s="163"/>
    </row>
    <row r="83" spans="1:7" ht="13.5" thickBot="1">
      <c r="A83" s="2"/>
      <c r="B83" s="448" t="s">
        <v>5</v>
      </c>
      <c r="C83" s="449"/>
      <c r="D83" s="449"/>
      <c r="E83" s="449"/>
      <c r="F83" s="450"/>
      <c r="G83" s="105">
        <f>SUM(G33:G82)</f>
        <v>129</v>
      </c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spans="1:12" s="9" customFormat="1" ht="15.75">
      <c r="A89" s="1" t="s">
        <v>63</v>
      </c>
      <c r="B89" s="65" t="s">
        <v>135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6" s="19" customFormat="1" ht="13.5" thickBot="1">
      <c r="A90" s="2"/>
      <c r="B90" s="27"/>
      <c r="C90" s="27"/>
      <c r="D90" s="27"/>
      <c r="E90" s="27"/>
      <c r="F90" s="27"/>
    </row>
    <row r="91" spans="1:12" s="80" customFormat="1" ht="12">
      <c r="A91" s="79"/>
      <c r="B91" s="389"/>
      <c r="C91" s="390"/>
      <c r="D91" s="391"/>
      <c r="E91" s="395" t="s">
        <v>70</v>
      </c>
      <c r="F91" s="397" t="s">
        <v>71</v>
      </c>
      <c r="G91" s="397"/>
      <c r="H91" s="401" t="s">
        <v>72</v>
      </c>
      <c r="I91" s="399" t="s">
        <v>73</v>
      </c>
      <c r="J91" s="390"/>
      <c r="K91" s="390"/>
      <c r="L91" s="400"/>
    </row>
    <row r="92" spans="1:12" s="80" customFormat="1" ht="12">
      <c r="A92" s="79"/>
      <c r="B92" s="392"/>
      <c r="C92" s="393"/>
      <c r="D92" s="394"/>
      <c r="E92" s="396"/>
      <c r="F92" s="398"/>
      <c r="G92" s="398"/>
      <c r="H92" s="402"/>
      <c r="I92" s="60" t="s">
        <v>39</v>
      </c>
      <c r="J92" s="128" t="s">
        <v>40</v>
      </c>
      <c r="K92" s="128" t="s">
        <v>41</v>
      </c>
      <c r="L92" s="62" t="s">
        <v>74</v>
      </c>
    </row>
    <row r="93" spans="1:12" s="19" customFormat="1" ht="56.25" customHeight="1">
      <c r="A93" s="2"/>
      <c r="B93" s="379" t="s">
        <v>67</v>
      </c>
      <c r="C93" s="380"/>
      <c r="D93" s="381"/>
      <c r="E93" s="164">
        <v>2</v>
      </c>
      <c r="F93" s="382" t="s">
        <v>232</v>
      </c>
      <c r="G93" s="383"/>
      <c r="H93" s="165" t="s">
        <v>233</v>
      </c>
      <c r="I93" s="166"/>
      <c r="J93" s="167">
        <v>1</v>
      </c>
      <c r="K93" s="167">
        <v>1</v>
      </c>
      <c r="L93" s="117"/>
    </row>
    <row r="94" spans="1:12" s="19" customFormat="1" ht="69.75" customHeight="1" thickBot="1">
      <c r="A94" s="2"/>
      <c r="B94" s="406" t="s">
        <v>68</v>
      </c>
      <c r="C94" s="407"/>
      <c r="D94" s="408"/>
      <c r="E94" s="168">
        <v>1</v>
      </c>
      <c r="F94" s="409" t="s">
        <v>234</v>
      </c>
      <c r="G94" s="410"/>
      <c r="H94" s="173" t="s">
        <v>233</v>
      </c>
      <c r="I94" s="170"/>
      <c r="J94" s="171">
        <v>1</v>
      </c>
      <c r="K94" s="171"/>
      <c r="L94" s="172"/>
    </row>
    <row r="95" spans="1:12" s="147" customFormat="1" ht="13.5" thickBot="1">
      <c r="A95" s="131"/>
      <c r="B95" s="143"/>
      <c r="C95" s="143"/>
      <c r="D95" s="143"/>
      <c r="E95" s="144"/>
      <c r="F95" s="145"/>
      <c r="G95" s="145"/>
      <c r="H95" s="146"/>
      <c r="I95" s="144"/>
      <c r="J95" s="144"/>
      <c r="K95" s="144"/>
      <c r="L95" s="144"/>
    </row>
    <row r="96" spans="1:13" s="80" customFormat="1" ht="17.25" customHeight="1">
      <c r="A96" s="79"/>
      <c r="B96" s="389"/>
      <c r="C96" s="390"/>
      <c r="D96" s="391"/>
      <c r="E96" s="395" t="s">
        <v>75</v>
      </c>
      <c r="F96" s="397" t="s">
        <v>71</v>
      </c>
      <c r="G96" s="397"/>
      <c r="H96" s="401" t="s">
        <v>72</v>
      </c>
      <c r="I96" s="403" t="s">
        <v>73</v>
      </c>
      <c r="J96" s="404"/>
      <c r="K96" s="404"/>
      <c r="L96" s="405"/>
      <c r="M96" s="384" t="s">
        <v>128</v>
      </c>
    </row>
    <row r="97" spans="1:13" s="80" customFormat="1" ht="15.75" customHeight="1">
      <c r="A97" s="79"/>
      <c r="B97" s="392"/>
      <c r="C97" s="393"/>
      <c r="D97" s="394"/>
      <c r="E97" s="396"/>
      <c r="F97" s="398"/>
      <c r="G97" s="398"/>
      <c r="H97" s="402"/>
      <c r="I97" s="141" t="s">
        <v>39</v>
      </c>
      <c r="J97" s="127" t="s">
        <v>40</v>
      </c>
      <c r="K97" s="127" t="s">
        <v>41</v>
      </c>
      <c r="L97" s="142" t="s">
        <v>74</v>
      </c>
      <c r="M97" s="385"/>
    </row>
    <row r="98" spans="1:13" s="169" customFormat="1" ht="106.5" customHeight="1">
      <c r="A98" s="174"/>
      <c r="B98" s="386" t="s">
        <v>69</v>
      </c>
      <c r="C98" s="387"/>
      <c r="D98" s="388"/>
      <c r="E98" s="175">
        <v>1</v>
      </c>
      <c r="F98" s="382" t="s">
        <v>235</v>
      </c>
      <c r="G98" s="383"/>
      <c r="H98" s="178" t="s">
        <v>233</v>
      </c>
      <c r="I98" s="176"/>
      <c r="J98" s="177">
        <v>1</v>
      </c>
      <c r="K98" s="177"/>
      <c r="L98" s="178"/>
      <c r="M98" s="179">
        <v>1</v>
      </c>
    </row>
    <row r="99" spans="1:13" s="19" customFormat="1" ht="13.5" thickBot="1">
      <c r="A99" s="2"/>
      <c r="B99" s="361" t="s">
        <v>127</v>
      </c>
      <c r="C99" s="362"/>
      <c r="D99" s="363"/>
      <c r="E99" s="116"/>
      <c r="F99" s="364"/>
      <c r="G99" s="365"/>
      <c r="H99" s="32"/>
      <c r="I99" s="118"/>
      <c r="J99" s="119"/>
      <c r="K99" s="119"/>
      <c r="L99" s="139"/>
      <c r="M99" s="140"/>
    </row>
    <row r="100" spans="1:8" s="80" customFormat="1" ht="12">
      <c r="A100" s="79"/>
      <c r="B100" s="129"/>
      <c r="C100" s="129"/>
      <c r="D100" s="129"/>
      <c r="E100" s="129"/>
      <c r="F100" s="129"/>
      <c r="G100" s="129"/>
      <c r="H100" s="129"/>
    </row>
    <row r="101" spans="1:6" s="19" customFormat="1" ht="12.75">
      <c r="A101" s="2"/>
      <c r="B101" s="27"/>
      <c r="C101" s="27"/>
      <c r="D101" s="27"/>
      <c r="E101" s="27"/>
      <c r="F101" s="27"/>
    </row>
    <row r="102" spans="1:14" s="57" customFormat="1" ht="12.75">
      <c r="A102" s="131"/>
      <c r="N102" s="19"/>
    </row>
    <row r="103" spans="1:14" ht="12.75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19"/>
    </row>
    <row r="104" spans="1:14" ht="12.75">
      <c r="A104" s="2"/>
      <c r="N104" s="19"/>
    </row>
    <row r="105" spans="1:14" ht="12.75">
      <c r="A105" s="2"/>
      <c r="N105" s="19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</sheetData>
  <mergeCells count="50">
    <mergeCell ref="B16:E16"/>
    <mergeCell ref="B83:F83"/>
    <mergeCell ref="F91:G92"/>
    <mergeCell ref="I22:J22"/>
    <mergeCell ref="G22:H22"/>
    <mergeCell ref="B28:D28"/>
    <mergeCell ref="B25:D25"/>
    <mergeCell ref="B26:D26"/>
    <mergeCell ref="B27:D27"/>
    <mergeCell ref="B36:F36"/>
    <mergeCell ref="B81:F82"/>
    <mergeCell ref="B33:F33"/>
    <mergeCell ref="B4:C4"/>
    <mergeCell ref="D4:E4"/>
    <mergeCell ref="D5:E5"/>
    <mergeCell ref="D6:E6"/>
    <mergeCell ref="D7:E7"/>
    <mergeCell ref="B5:C11"/>
    <mergeCell ref="B12:E12"/>
    <mergeCell ref="D9:E9"/>
    <mergeCell ref="E22:F22"/>
    <mergeCell ref="B22:D23"/>
    <mergeCell ref="B34:F34"/>
    <mergeCell ref="B35:F35"/>
    <mergeCell ref="B32:F32"/>
    <mergeCell ref="B24:D24"/>
    <mergeCell ref="I91:L91"/>
    <mergeCell ref="B91:D92"/>
    <mergeCell ref="E91:E92"/>
    <mergeCell ref="H96:H97"/>
    <mergeCell ref="I96:L96"/>
    <mergeCell ref="B94:D94"/>
    <mergeCell ref="F94:G94"/>
    <mergeCell ref="H91:H92"/>
    <mergeCell ref="M96:M97"/>
    <mergeCell ref="B98:D98"/>
    <mergeCell ref="F98:G98"/>
    <mergeCell ref="B96:D97"/>
    <mergeCell ref="E96:E97"/>
    <mergeCell ref="F96:G97"/>
    <mergeCell ref="B99:D99"/>
    <mergeCell ref="F99:G99"/>
    <mergeCell ref="D8:E8"/>
    <mergeCell ref="D10:E10"/>
    <mergeCell ref="D11:E11"/>
    <mergeCell ref="B17:E17"/>
    <mergeCell ref="B18:E18"/>
    <mergeCell ref="B80:F80"/>
    <mergeCell ref="B93:D93"/>
    <mergeCell ref="F93:G9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W110"/>
  <sheetViews>
    <sheetView zoomScale="90" zoomScaleNormal="90" workbookViewId="0" topLeftCell="A75">
      <selection activeCell="A110" sqref="A110"/>
    </sheetView>
  </sheetViews>
  <sheetFormatPr defaultColWidth="9.140625" defaultRowHeight="12.75"/>
  <cols>
    <col min="1" max="1" width="3.8515625" style="0" bestFit="1" customWidth="1"/>
    <col min="6" max="6" width="11.28125" style="0" customWidth="1"/>
    <col min="15" max="15" width="18.28125" style="0" customWidth="1"/>
    <col min="16" max="16" width="9.140625" style="0" hidden="1" customWidth="1"/>
  </cols>
  <sheetData>
    <row r="1" spans="1:15" s="9" customFormat="1" ht="15.75">
      <c r="A1" s="1" t="s">
        <v>110</v>
      </c>
      <c r="B1" s="470" t="s">
        <v>76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pans="1:2" s="19" customFormat="1" ht="12.75">
      <c r="A2" s="2"/>
      <c r="B2" s="4"/>
    </row>
    <row r="3" spans="1:15" s="19" customFormat="1" ht="12.75">
      <c r="A3" s="2" t="s">
        <v>151</v>
      </c>
      <c r="B3" s="471" t="s">
        <v>89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</row>
    <row r="4" spans="1:15" s="19" customFormat="1" ht="12.75">
      <c r="A4"/>
      <c r="B4" s="312" t="s">
        <v>236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4"/>
    </row>
    <row r="5" spans="1:15" s="19" customFormat="1" ht="12.75">
      <c r="A5"/>
      <c r="B5" s="464" t="s">
        <v>382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6"/>
    </row>
    <row r="6" spans="1:15" s="19" customFormat="1" ht="12.75">
      <c r="A6"/>
      <c r="B6" s="464" t="s">
        <v>383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6"/>
    </row>
    <row r="7" spans="1:15" s="19" customFormat="1" ht="12.75">
      <c r="A7"/>
      <c r="B7" s="464" t="s">
        <v>384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6"/>
    </row>
    <row r="8" spans="1:15" s="19" customFormat="1" ht="12.75">
      <c r="A8"/>
      <c r="B8" s="464" t="s">
        <v>385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6"/>
    </row>
    <row r="9" spans="1:15" s="19" customFormat="1" ht="12.75">
      <c r="A9"/>
      <c r="B9" s="464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6"/>
    </row>
    <row r="10" spans="1:15" s="19" customFormat="1" ht="12.75">
      <c r="A10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7"/>
    </row>
    <row r="11" spans="1:15" s="19" customFormat="1" ht="12.75">
      <c r="A11"/>
      <c r="B11" s="464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6"/>
    </row>
    <row r="12" spans="1:15" s="19" customFormat="1" ht="12.75">
      <c r="A12"/>
      <c r="B12" s="464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6"/>
    </row>
    <row r="13" spans="1:15" s="19" customFormat="1" ht="12.75">
      <c r="A13"/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7"/>
    </row>
    <row r="14" spans="1:15" s="19" customFormat="1" ht="12.75">
      <c r="A14"/>
      <c r="B14" s="294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6"/>
    </row>
    <row r="15" s="19" customFormat="1" ht="12.75">
      <c r="A15"/>
    </row>
    <row r="16" spans="1:15" s="19" customFormat="1" ht="12.75">
      <c r="A16" s="2" t="s">
        <v>152</v>
      </c>
      <c r="B16" s="463" t="s">
        <v>77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</row>
    <row r="17" spans="1:16" s="19" customFormat="1" ht="12.75">
      <c r="A17" s="2"/>
      <c r="B17" s="455" t="s">
        <v>251</v>
      </c>
      <c r="C17" s="455"/>
      <c r="D17" s="455"/>
      <c r="E17" s="455"/>
      <c r="F17" s="455"/>
      <c r="G17" s="455" t="s">
        <v>252</v>
      </c>
      <c r="H17" s="455"/>
      <c r="I17" s="455"/>
      <c r="J17" s="455"/>
      <c r="K17" s="455"/>
      <c r="L17" s="455" t="s">
        <v>253</v>
      </c>
      <c r="M17" s="455"/>
      <c r="N17" s="455"/>
      <c r="O17" s="455"/>
      <c r="P17" s="462"/>
    </row>
    <row r="18" spans="1:17" s="19" customFormat="1" ht="12.75">
      <c r="A18" s="2"/>
      <c r="B18" s="455" t="s">
        <v>366</v>
      </c>
      <c r="C18" s="455"/>
      <c r="D18" s="455"/>
      <c r="E18" s="455"/>
      <c r="F18" s="455"/>
      <c r="G18" s="455" t="s">
        <v>255</v>
      </c>
      <c r="H18" s="455"/>
      <c r="I18" s="455"/>
      <c r="J18" s="455"/>
      <c r="K18" s="455"/>
      <c r="L18" s="455" t="s">
        <v>258</v>
      </c>
      <c r="M18" s="455"/>
      <c r="N18" s="455"/>
      <c r="O18" s="455"/>
      <c r="P18" s="462"/>
      <c r="Q18" s="180"/>
    </row>
    <row r="19" spans="1:16" s="19" customFormat="1" ht="12.75">
      <c r="A19" s="2"/>
      <c r="B19" s="455" t="s">
        <v>367</v>
      </c>
      <c r="C19" s="455"/>
      <c r="D19" s="455"/>
      <c r="E19" s="455"/>
      <c r="F19" s="455"/>
      <c r="G19" s="455" t="s">
        <v>256</v>
      </c>
      <c r="H19" s="455"/>
      <c r="I19" s="455"/>
      <c r="J19" s="455"/>
      <c r="K19" s="455"/>
      <c r="L19" s="455" t="s">
        <v>259</v>
      </c>
      <c r="M19" s="455"/>
      <c r="N19" s="455"/>
      <c r="O19" s="455"/>
      <c r="P19" s="462"/>
    </row>
    <row r="20" spans="1:16" s="19" customFormat="1" ht="12.75">
      <c r="A20" s="2"/>
      <c r="B20" s="455" t="s">
        <v>368</v>
      </c>
      <c r="C20" s="455"/>
      <c r="D20" s="455"/>
      <c r="E20" s="455"/>
      <c r="F20" s="455"/>
      <c r="G20" s="455" t="s">
        <v>257</v>
      </c>
      <c r="H20" s="455"/>
      <c r="I20" s="455"/>
      <c r="J20" s="455"/>
      <c r="K20" s="455"/>
      <c r="L20" s="455" t="s">
        <v>260</v>
      </c>
      <c r="M20" s="455"/>
      <c r="N20" s="455"/>
      <c r="O20" s="455"/>
      <c r="P20" s="462"/>
    </row>
    <row r="21" spans="1:16" s="19" customFormat="1" ht="12.75">
      <c r="A21" s="2"/>
      <c r="B21" s="455" t="s">
        <v>369</v>
      </c>
      <c r="C21" s="455"/>
      <c r="D21" s="455"/>
      <c r="E21" s="455"/>
      <c r="F21" s="455"/>
      <c r="G21" s="455" t="s">
        <v>261</v>
      </c>
      <c r="H21" s="455"/>
      <c r="I21" s="455"/>
      <c r="J21" s="455"/>
      <c r="K21" s="455"/>
      <c r="L21" s="455" t="s">
        <v>262</v>
      </c>
      <c r="M21" s="455"/>
      <c r="N21" s="455"/>
      <c r="O21" s="455"/>
      <c r="P21" s="462"/>
    </row>
    <row r="22" spans="1:16" s="19" customFormat="1" ht="12.75">
      <c r="A22" s="2"/>
      <c r="B22" s="455" t="s">
        <v>347</v>
      </c>
      <c r="C22" s="455"/>
      <c r="D22" s="455"/>
      <c r="E22" s="455"/>
      <c r="F22" s="455"/>
      <c r="G22" s="455" t="s">
        <v>263</v>
      </c>
      <c r="H22" s="455"/>
      <c r="I22" s="455"/>
      <c r="J22" s="455"/>
      <c r="K22" s="455"/>
      <c r="L22" s="455" t="s">
        <v>265</v>
      </c>
      <c r="M22" s="455"/>
      <c r="N22" s="455"/>
      <c r="O22" s="455"/>
      <c r="P22" s="462"/>
    </row>
    <row r="23" spans="1:16" s="19" customFormat="1" ht="12.75">
      <c r="A23" s="2"/>
      <c r="B23" s="455" t="s">
        <v>346</v>
      </c>
      <c r="C23" s="455"/>
      <c r="D23" s="455"/>
      <c r="E23" s="455"/>
      <c r="F23" s="455"/>
      <c r="G23" s="455" t="s">
        <v>264</v>
      </c>
      <c r="H23" s="455"/>
      <c r="I23" s="455"/>
      <c r="J23" s="455"/>
      <c r="K23" s="455"/>
      <c r="L23" s="455" t="s">
        <v>266</v>
      </c>
      <c r="M23" s="455"/>
      <c r="N23" s="455"/>
      <c r="O23" s="455"/>
      <c r="P23" s="462"/>
    </row>
    <row r="24" spans="1:16" s="19" customFormat="1" ht="12.75">
      <c r="A24" s="2"/>
      <c r="B24" s="455" t="s">
        <v>349</v>
      </c>
      <c r="C24" s="456"/>
      <c r="D24" s="456"/>
      <c r="E24" s="456"/>
      <c r="F24" s="456"/>
      <c r="G24" s="455" t="s">
        <v>340</v>
      </c>
      <c r="H24" s="455"/>
      <c r="I24" s="455"/>
      <c r="J24" s="455"/>
      <c r="K24" s="455"/>
      <c r="L24" s="455" t="s">
        <v>267</v>
      </c>
      <c r="M24" s="455"/>
      <c r="N24" s="455"/>
      <c r="O24" s="455"/>
      <c r="P24" s="462"/>
    </row>
    <row r="25" spans="1:16" s="19" customFormat="1" ht="12.75">
      <c r="A25" s="2"/>
      <c r="B25" s="455" t="s">
        <v>345</v>
      </c>
      <c r="C25" s="456"/>
      <c r="D25" s="456"/>
      <c r="E25" s="456"/>
      <c r="F25" s="456"/>
      <c r="G25" s="455" t="s">
        <v>342</v>
      </c>
      <c r="H25" s="455"/>
      <c r="I25" s="455"/>
      <c r="J25" s="455"/>
      <c r="K25" s="455"/>
      <c r="L25" s="455" t="s">
        <v>337</v>
      </c>
      <c r="M25" s="455"/>
      <c r="N25" s="455"/>
      <c r="O25" s="455"/>
      <c r="P25" s="207"/>
    </row>
    <row r="26" spans="1:16" s="19" customFormat="1" ht="12.75">
      <c r="A26" s="2"/>
      <c r="B26" s="455" t="s">
        <v>350</v>
      </c>
      <c r="C26" s="456"/>
      <c r="D26" s="456"/>
      <c r="E26" s="456"/>
      <c r="F26" s="456"/>
      <c r="G26" s="455" t="s">
        <v>339</v>
      </c>
      <c r="H26" s="455"/>
      <c r="I26" s="455"/>
      <c r="J26" s="455"/>
      <c r="K26" s="455"/>
      <c r="L26" s="462" t="s">
        <v>343</v>
      </c>
      <c r="M26" s="481"/>
      <c r="N26" s="481"/>
      <c r="O26" s="482"/>
      <c r="P26" s="207"/>
    </row>
    <row r="27" spans="1:17" s="19" customFormat="1" ht="12.75">
      <c r="A27" s="2"/>
      <c r="B27" s="455" t="s">
        <v>371</v>
      </c>
      <c r="C27" s="456"/>
      <c r="D27" s="456"/>
      <c r="E27" s="456"/>
      <c r="F27" s="456"/>
      <c r="G27" s="455" t="s">
        <v>370</v>
      </c>
      <c r="H27" s="455"/>
      <c r="I27" s="455"/>
      <c r="J27" s="455"/>
      <c r="K27" s="455"/>
      <c r="L27" s="462" t="s">
        <v>344</v>
      </c>
      <c r="M27" s="481"/>
      <c r="N27" s="481"/>
      <c r="O27" s="482"/>
      <c r="P27" s="207"/>
      <c r="Q27" s="214"/>
    </row>
    <row r="28" spans="1:16" s="19" customFormat="1" ht="12.75">
      <c r="A28" s="2"/>
      <c r="B28" s="455" t="s">
        <v>348</v>
      </c>
      <c r="C28" s="456"/>
      <c r="D28" s="456"/>
      <c r="E28" s="456"/>
      <c r="F28" s="456"/>
      <c r="G28" s="455" t="s">
        <v>338</v>
      </c>
      <c r="H28" s="455"/>
      <c r="I28" s="455"/>
      <c r="J28" s="455"/>
      <c r="K28" s="455"/>
      <c r="L28" s="455" t="s">
        <v>356</v>
      </c>
      <c r="M28" s="455"/>
      <c r="N28" s="455"/>
      <c r="O28" s="455"/>
      <c r="P28" s="215"/>
    </row>
    <row r="29" spans="1:16" s="19" customFormat="1" ht="12.75">
      <c r="A29" s="2"/>
      <c r="B29" s="455" t="s">
        <v>254</v>
      </c>
      <c r="C29" s="456"/>
      <c r="D29" s="456"/>
      <c r="E29" s="456"/>
      <c r="F29" s="456"/>
      <c r="G29" s="455" t="s">
        <v>341</v>
      </c>
      <c r="H29" s="455"/>
      <c r="I29" s="455"/>
      <c r="J29" s="455"/>
      <c r="K29" s="455"/>
      <c r="L29" s="455" t="s">
        <v>355</v>
      </c>
      <c r="M29" s="455"/>
      <c r="N29" s="455"/>
      <c r="O29" s="455"/>
      <c r="P29" s="215"/>
    </row>
    <row r="30" spans="1:16" s="19" customFormat="1" ht="12.75">
      <c r="A30" s="211"/>
      <c r="B30" s="455" t="s">
        <v>372</v>
      </c>
      <c r="C30" s="456"/>
      <c r="D30" s="456"/>
      <c r="E30" s="456"/>
      <c r="F30" s="456"/>
      <c r="G30" s="455" t="s">
        <v>351</v>
      </c>
      <c r="H30" s="455"/>
      <c r="I30" s="455"/>
      <c r="J30" s="455"/>
      <c r="K30" s="455"/>
      <c r="L30" s="455" t="s">
        <v>353</v>
      </c>
      <c r="M30" s="455"/>
      <c r="N30" s="455"/>
      <c r="O30" s="455"/>
      <c r="P30" s="215"/>
    </row>
    <row r="31" spans="1:16" s="19" customFormat="1" ht="12.75">
      <c r="A31" s="211"/>
      <c r="B31" s="455" t="s">
        <v>373</v>
      </c>
      <c r="C31" s="455"/>
      <c r="D31" s="455"/>
      <c r="E31" s="455"/>
      <c r="F31" s="455"/>
      <c r="G31" s="455" t="s">
        <v>352</v>
      </c>
      <c r="H31" s="455"/>
      <c r="I31" s="455"/>
      <c r="J31" s="455"/>
      <c r="K31" s="455"/>
      <c r="L31" s="455" t="s">
        <v>354</v>
      </c>
      <c r="M31" s="455"/>
      <c r="N31" s="455"/>
      <c r="O31" s="455"/>
      <c r="P31" s="462"/>
    </row>
    <row r="32" spans="1:16" s="180" customFormat="1" ht="12.75">
      <c r="A32" s="211"/>
      <c r="B32" s="455" t="s">
        <v>374</v>
      </c>
      <c r="C32" s="455"/>
      <c r="D32" s="455"/>
      <c r="E32" s="455"/>
      <c r="F32" s="455"/>
      <c r="G32" s="455" t="s">
        <v>375</v>
      </c>
      <c r="H32" s="455"/>
      <c r="I32" s="455"/>
      <c r="J32" s="455"/>
      <c r="K32" s="455"/>
      <c r="L32" s="455" t="s">
        <v>358</v>
      </c>
      <c r="M32" s="455"/>
      <c r="N32" s="455"/>
      <c r="O32" s="455"/>
      <c r="P32" s="462"/>
    </row>
    <row r="33" spans="1:127" s="181" customFormat="1" ht="12.75">
      <c r="A33" s="211"/>
      <c r="B33" s="478" t="s">
        <v>243</v>
      </c>
      <c r="C33" s="455"/>
      <c r="D33" s="455"/>
      <c r="E33" s="455"/>
      <c r="F33" s="455"/>
      <c r="G33" s="455" t="s">
        <v>244</v>
      </c>
      <c r="H33" s="455"/>
      <c r="I33" s="455"/>
      <c r="J33" s="455"/>
      <c r="K33" s="455"/>
      <c r="L33" s="455" t="s">
        <v>245</v>
      </c>
      <c r="M33" s="455"/>
      <c r="N33" s="455"/>
      <c r="O33" s="455"/>
      <c r="P33" s="462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</row>
    <row r="34" spans="1:127" s="24" customFormat="1" ht="12.75">
      <c r="A34" s="212"/>
      <c r="B34" s="479" t="s">
        <v>246</v>
      </c>
      <c r="C34" s="479"/>
      <c r="D34" s="479"/>
      <c r="E34" s="479"/>
      <c r="F34" s="479"/>
      <c r="G34" s="479" t="s">
        <v>247</v>
      </c>
      <c r="H34" s="479"/>
      <c r="I34" s="479"/>
      <c r="J34" s="479"/>
      <c r="K34" s="479"/>
      <c r="L34" s="479" t="s">
        <v>250</v>
      </c>
      <c r="M34" s="479"/>
      <c r="N34" s="479"/>
      <c r="O34" s="479"/>
      <c r="P34" s="480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</row>
    <row r="35" spans="2:127" s="24" customFormat="1" ht="12.75">
      <c r="B35" s="478" t="s">
        <v>249</v>
      </c>
      <c r="C35" s="479"/>
      <c r="D35" s="479"/>
      <c r="E35" s="479"/>
      <c r="F35" s="479"/>
      <c r="G35" s="479" t="s">
        <v>357</v>
      </c>
      <c r="H35" s="479"/>
      <c r="I35" s="479"/>
      <c r="J35" s="479"/>
      <c r="K35" s="479"/>
      <c r="L35" s="479" t="s">
        <v>248</v>
      </c>
      <c r="M35" s="479"/>
      <c r="N35" s="479"/>
      <c r="O35" s="479"/>
      <c r="P35" s="480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</row>
    <row r="36" spans="2:127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</row>
    <row r="37" spans="1:127" s="19" customFormat="1" ht="12.75">
      <c r="A37" s="209" t="s">
        <v>380</v>
      </c>
      <c r="B37" s="463" t="s">
        <v>125</v>
      </c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</row>
    <row r="38" spans="1:127" ht="12.75">
      <c r="A38" s="2"/>
      <c r="B38" s="312" t="s">
        <v>238</v>
      </c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4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</row>
    <row r="39" spans="2:127" ht="12.75">
      <c r="B39" s="464" t="s">
        <v>239</v>
      </c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6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08"/>
      <c r="DT39" s="208"/>
      <c r="DU39" s="208"/>
      <c r="DV39" s="208"/>
      <c r="DW39" s="208"/>
    </row>
    <row r="40" spans="2:127" ht="12.75">
      <c r="B40" s="464" t="s">
        <v>240</v>
      </c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6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</row>
    <row r="41" spans="2:127" ht="12.75">
      <c r="B41" s="464" t="s">
        <v>241</v>
      </c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6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</row>
    <row r="42" spans="2:127" ht="12.75">
      <c r="B42" s="464" t="s">
        <v>386</v>
      </c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6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</row>
    <row r="43" spans="2:127" ht="12.75">
      <c r="B43" s="464" t="s">
        <v>242</v>
      </c>
      <c r="C43" s="465"/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6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</row>
    <row r="44" spans="2:127" ht="12.75" hidden="1">
      <c r="B44" s="216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N44" s="217"/>
      <c r="O44" s="21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</row>
    <row r="45" spans="2:127" ht="12.75" hidden="1">
      <c r="B45" s="225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N45" s="226"/>
      <c r="O45" s="227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</row>
    <row r="46" spans="2:127" ht="12.75" hidden="1">
      <c r="B46" s="475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7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</row>
    <row r="47" spans="2:127" ht="12.75">
      <c r="B47" s="464" t="s">
        <v>237</v>
      </c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6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</row>
    <row r="48" spans="2:127" ht="12.75">
      <c r="B48" s="464" t="s">
        <v>376</v>
      </c>
      <c r="C48" s="465"/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6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</row>
    <row r="49" spans="2:127" ht="12.75">
      <c r="B49" s="464" t="s">
        <v>377</v>
      </c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6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</row>
    <row r="50" spans="2:127" ht="12.75">
      <c r="B50" s="294" t="s">
        <v>378</v>
      </c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6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</row>
    <row r="52" spans="1:15" s="19" customFormat="1" ht="12.75">
      <c r="A52" s="4" t="s">
        <v>381</v>
      </c>
      <c r="B52" s="471" t="s">
        <v>78</v>
      </c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</row>
    <row r="53" spans="1:15" ht="12.75">
      <c r="A53" s="2"/>
      <c r="B53" s="312" t="s">
        <v>268</v>
      </c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4"/>
    </row>
    <row r="54" spans="2:15" ht="12.75">
      <c r="B54" s="255" t="s">
        <v>269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7"/>
    </row>
    <row r="55" spans="2:15" ht="12.75">
      <c r="B55" s="255" t="s">
        <v>387</v>
      </c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4"/>
    </row>
    <row r="56" spans="2:15" ht="12.75">
      <c r="B56" s="255" t="s">
        <v>388</v>
      </c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157"/>
      <c r="N56" s="157"/>
      <c r="O56" s="158"/>
    </row>
    <row r="57" spans="2:15" ht="12.75">
      <c r="B57" s="156" t="s">
        <v>389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8"/>
    </row>
    <row r="58" spans="2:15" ht="12.75">
      <c r="B58" s="156" t="s">
        <v>270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8"/>
    </row>
    <row r="59" spans="2:15" ht="12.75">
      <c r="B59" s="156" t="s">
        <v>271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8"/>
    </row>
    <row r="60" spans="2:15" ht="12.75">
      <c r="B60" s="156" t="s">
        <v>272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8"/>
    </row>
    <row r="61" spans="2:15" ht="12.75">
      <c r="B61" s="156" t="s">
        <v>273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8"/>
    </row>
    <row r="62" spans="2:15" ht="12.75">
      <c r="B62" s="156" t="s">
        <v>274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8"/>
    </row>
    <row r="63" spans="2:15" ht="12.75">
      <c r="B63" s="255" t="s">
        <v>275</v>
      </c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7"/>
    </row>
    <row r="64" spans="2:15" ht="12.75">
      <c r="B64" s="294" t="s">
        <v>379</v>
      </c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6"/>
    </row>
    <row r="66" spans="1:15" s="19" customFormat="1" ht="12.75">
      <c r="A66" t="s">
        <v>153</v>
      </c>
      <c r="B66" s="471" t="s">
        <v>97</v>
      </c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</row>
    <row r="67" spans="1:15" ht="12.75">
      <c r="A67" s="2"/>
      <c r="B67" s="312" t="s">
        <v>296</v>
      </c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4"/>
    </row>
    <row r="68" spans="1:15" ht="12.75">
      <c r="A68" s="2"/>
      <c r="B68" s="467" t="s">
        <v>297</v>
      </c>
      <c r="C68" s="468"/>
      <c r="D68" s="468"/>
      <c r="E68" s="468"/>
      <c r="F68" s="468"/>
      <c r="G68" s="468"/>
      <c r="H68" s="469"/>
      <c r="I68" s="472" t="s">
        <v>298</v>
      </c>
      <c r="J68" s="468"/>
      <c r="K68" s="468"/>
      <c r="L68" s="468"/>
      <c r="M68" s="468"/>
      <c r="N68" s="468"/>
      <c r="O68" s="469"/>
    </row>
    <row r="69" spans="1:15" ht="12.75">
      <c r="A69" s="2"/>
      <c r="B69" s="467" t="s">
        <v>299</v>
      </c>
      <c r="C69" s="468"/>
      <c r="D69" s="468"/>
      <c r="E69" s="468"/>
      <c r="F69" s="468"/>
      <c r="G69" s="468"/>
      <c r="H69" s="469"/>
      <c r="I69" s="472" t="s">
        <v>300</v>
      </c>
      <c r="J69" s="468"/>
      <c r="K69" s="468"/>
      <c r="L69" s="468"/>
      <c r="M69" s="468"/>
      <c r="N69" s="468"/>
      <c r="O69" s="469"/>
    </row>
    <row r="70" spans="1:15" ht="12.75">
      <c r="A70" s="2"/>
      <c r="B70" s="467" t="s">
        <v>301</v>
      </c>
      <c r="C70" s="468"/>
      <c r="D70" s="468"/>
      <c r="E70" s="468"/>
      <c r="F70" s="468"/>
      <c r="G70" s="468"/>
      <c r="H70" s="469"/>
      <c r="I70" s="183" t="s">
        <v>302</v>
      </c>
      <c r="J70" s="183"/>
      <c r="K70" s="183"/>
      <c r="L70" s="183"/>
      <c r="M70" s="183"/>
      <c r="N70" s="183"/>
      <c r="O70" s="184"/>
    </row>
    <row r="71" spans="1:15" ht="12.75">
      <c r="A71" s="2"/>
      <c r="B71" s="467" t="s">
        <v>303</v>
      </c>
      <c r="C71" s="468"/>
      <c r="D71" s="468"/>
      <c r="E71" s="468"/>
      <c r="F71" s="468"/>
      <c r="G71" s="468"/>
      <c r="H71" s="469"/>
      <c r="I71" s="183" t="s">
        <v>304</v>
      </c>
      <c r="J71" s="183"/>
      <c r="K71" s="183"/>
      <c r="L71" s="183"/>
      <c r="M71" s="183"/>
      <c r="N71" s="183"/>
      <c r="O71" s="184"/>
    </row>
    <row r="72" spans="1:15" ht="12.75">
      <c r="A72" s="2"/>
      <c r="B72" s="182" t="s">
        <v>305</v>
      </c>
      <c r="C72" s="183"/>
      <c r="D72" s="183"/>
      <c r="E72" s="183"/>
      <c r="F72" s="183"/>
      <c r="G72" s="183"/>
      <c r="H72" s="184"/>
      <c r="I72" s="183" t="s">
        <v>306</v>
      </c>
      <c r="J72" s="183"/>
      <c r="K72" s="183"/>
      <c r="L72" s="183"/>
      <c r="M72" s="183"/>
      <c r="N72" s="183"/>
      <c r="O72" s="184"/>
    </row>
    <row r="73" spans="1:15" ht="12.75">
      <c r="A73" s="2"/>
      <c r="B73" s="182" t="s">
        <v>307</v>
      </c>
      <c r="C73" s="183"/>
      <c r="D73" s="183"/>
      <c r="E73" s="183"/>
      <c r="F73" s="183"/>
      <c r="G73" s="183"/>
      <c r="H73" s="184"/>
      <c r="I73" s="183" t="s">
        <v>308</v>
      </c>
      <c r="J73" s="183"/>
      <c r="K73" s="183"/>
      <c r="L73" s="183"/>
      <c r="M73" s="183"/>
      <c r="N73" s="183"/>
      <c r="O73" s="184"/>
    </row>
    <row r="74" spans="1:15" ht="12.75">
      <c r="A74" s="2"/>
      <c r="B74" s="182" t="s">
        <v>309</v>
      </c>
      <c r="C74" s="183"/>
      <c r="D74" s="183"/>
      <c r="E74" s="183"/>
      <c r="F74" s="183"/>
      <c r="G74" s="183"/>
      <c r="H74" s="184"/>
      <c r="I74" s="183" t="s">
        <v>310</v>
      </c>
      <c r="J74" s="183"/>
      <c r="K74" s="183"/>
      <c r="L74" s="183"/>
      <c r="M74" s="183"/>
      <c r="N74" s="183"/>
      <c r="O74" s="184"/>
    </row>
    <row r="75" spans="1:15" ht="12.75">
      <c r="A75" s="2"/>
      <c r="B75" s="182" t="s">
        <v>311</v>
      </c>
      <c r="C75" s="183"/>
      <c r="D75" s="183"/>
      <c r="E75" s="183"/>
      <c r="F75" s="183"/>
      <c r="G75" s="183"/>
      <c r="H75" s="184"/>
      <c r="I75" s="183" t="s">
        <v>312</v>
      </c>
      <c r="J75" s="183"/>
      <c r="K75" s="183"/>
      <c r="L75" s="183"/>
      <c r="M75" s="183"/>
      <c r="N75" s="183"/>
      <c r="O75" s="184"/>
    </row>
    <row r="76" spans="1:15" ht="12.75">
      <c r="A76" s="2"/>
      <c r="B76" s="182" t="s">
        <v>313</v>
      </c>
      <c r="C76" s="183"/>
      <c r="D76" s="183"/>
      <c r="E76" s="183"/>
      <c r="F76" s="183"/>
      <c r="G76" s="183"/>
      <c r="H76" s="184"/>
      <c r="I76" s="183" t="s">
        <v>314</v>
      </c>
      <c r="J76" s="183"/>
      <c r="K76" s="183"/>
      <c r="L76" s="183"/>
      <c r="M76" s="183"/>
      <c r="N76" s="183"/>
      <c r="O76" s="184"/>
    </row>
    <row r="77" spans="1:15" ht="12.75">
      <c r="A77" s="2"/>
      <c r="B77" s="182" t="s">
        <v>315</v>
      </c>
      <c r="C77" s="183"/>
      <c r="D77" s="183"/>
      <c r="E77" s="183"/>
      <c r="F77" s="183"/>
      <c r="G77" s="183"/>
      <c r="H77" s="184"/>
      <c r="I77" s="183" t="s">
        <v>316</v>
      </c>
      <c r="J77" s="183"/>
      <c r="K77" s="183"/>
      <c r="L77" s="183"/>
      <c r="M77" s="183"/>
      <c r="N77" s="183"/>
      <c r="O77" s="184"/>
    </row>
    <row r="78" spans="1:15" ht="12.75">
      <c r="A78" s="2"/>
      <c r="B78" s="182" t="s">
        <v>317</v>
      </c>
      <c r="C78" s="183"/>
      <c r="D78" s="183"/>
      <c r="E78" s="183"/>
      <c r="F78" s="183"/>
      <c r="G78" s="183"/>
      <c r="H78" s="184"/>
      <c r="I78" s="183" t="s">
        <v>318</v>
      </c>
      <c r="J78" s="183"/>
      <c r="K78" s="183"/>
      <c r="L78" s="183"/>
      <c r="M78" s="183"/>
      <c r="N78" s="183"/>
      <c r="O78" s="184"/>
    </row>
    <row r="79" spans="1:15" ht="12.75">
      <c r="A79" s="2"/>
      <c r="B79" s="182" t="s">
        <v>319</v>
      </c>
      <c r="C79" s="183"/>
      <c r="D79" s="183"/>
      <c r="E79" s="183"/>
      <c r="F79" s="183"/>
      <c r="G79" s="183"/>
      <c r="H79" s="184"/>
      <c r="I79" s="183" t="s">
        <v>320</v>
      </c>
      <c r="J79" s="183"/>
      <c r="K79" s="183"/>
      <c r="L79" s="183"/>
      <c r="M79" s="183"/>
      <c r="N79" s="183"/>
      <c r="O79" s="184"/>
    </row>
    <row r="80" spans="1:15" ht="12.75">
      <c r="A80" s="2"/>
      <c r="B80" s="182" t="s">
        <v>321</v>
      </c>
      <c r="C80" s="183"/>
      <c r="D80" s="183"/>
      <c r="E80" s="183"/>
      <c r="F80" s="183"/>
      <c r="G80" s="183"/>
      <c r="H80" s="184"/>
      <c r="I80" s="183" t="s">
        <v>322</v>
      </c>
      <c r="J80" s="183"/>
      <c r="K80" s="183"/>
      <c r="L80" s="183"/>
      <c r="M80" s="183"/>
      <c r="N80" s="183"/>
      <c r="O80" s="184"/>
    </row>
    <row r="81" spans="1:15" ht="12.75">
      <c r="A81" s="2"/>
      <c r="B81" s="182" t="s">
        <v>323</v>
      </c>
      <c r="C81" s="183"/>
      <c r="D81" s="183"/>
      <c r="E81" s="183"/>
      <c r="F81" s="183"/>
      <c r="G81" s="183"/>
      <c r="H81" s="184"/>
      <c r="I81" s="183" t="s">
        <v>324</v>
      </c>
      <c r="J81" s="183"/>
      <c r="K81" s="183"/>
      <c r="L81" s="183"/>
      <c r="M81" s="183"/>
      <c r="N81" s="183"/>
      <c r="O81" s="184"/>
    </row>
    <row r="82" spans="1:15" ht="12.75">
      <c r="A82" s="2"/>
      <c r="B82" s="182" t="s">
        <v>325</v>
      </c>
      <c r="C82" s="183"/>
      <c r="D82" s="183"/>
      <c r="E82" s="183"/>
      <c r="F82" s="183"/>
      <c r="G82" s="183"/>
      <c r="H82" s="184"/>
      <c r="I82" s="183" t="s">
        <v>326</v>
      </c>
      <c r="J82" s="183"/>
      <c r="K82" s="183"/>
      <c r="L82" s="183"/>
      <c r="M82" s="183"/>
      <c r="N82" s="183"/>
      <c r="O82" s="184"/>
    </row>
    <row r="83" spans="1:15" ht="12.75">
      <c r="A83" s="2"/>
      <c r="B83" s="182" t="s">
        <v>327</v>
      </c>
      <c r="C83" s="183"/>
      <c r="D83" s="183"/>
      <c r="E83" s="183"/>
      <c r="F83" s="183"/>
      <c r="G83" s="183"/>
      <c r="H83" s="184"/>
      <c r="I83" s="183" t="s">
        <v>328</v>
      </c>
      <c r="J83" s="183"/>
      <c r="K83" s="183"/>
      <c r="L83" s="183"/>
      <c r="M83" s="183"/>
      <c r="N83" s="183"/>
      <c r="O83" s="184"/>
    </row>
    <row r="84" spans="1:15" ht="12.75">
      <c r="A84" s="2"/>
      <c r="B84" s="182" t="s">
        <v>329</v>
      </c>
      <c r="C84" s="183"/>
      <c r="D84" s="183"/>
      <c r="E84" s="183"/>
      <c r="F84" s="183"/>
      <c r="G84" s="183"/>
      <c r="H84" s="184"/>
      <c r="I84" s="183" t="s">
        <v>330</v>
      </c>
      <c r="J84" s="183"/>
      <c r="K84" s="183"/>
      <c r="L84" s="183"/>
      <c r="M84" s="183"/>
      <c r="N84" s="183"/>
      <c r="O84" s="184"/>
    </row>
    <row r="85" spans="1:15" ht="12.75">
      <c r="A85" s="2"/>
      <c r="B85" s="182" t="s">
        <v>331</v>
      </c>
      <c r="C85" s="183"/>
      <c r="D85" s="183"/>
      <c r="E85" s="183"/>
      <c r="F85" s="183"/>
      <c r="G85" s="183"/>
      <c r="H85" s="184"/>
      <c r="I85" s="183" t="s">
        <v>332</v>
      </c>
      <c r="J85" s="183"/>
      <c r="K85" s="183"/>
      <c r="L85" s="183"/>
      <c r="M85" s="183"/>
      <c r="N85" s="183"/>
      <c r="O85" s="184"/>
    </row>
    <row r="86" spans="1:15" ht="12.75">
      <c r="A86" s="2"/>
      <c r="B86" s="182" t="s">
        <v>333</v>
      </c>
      <c r="C86" s="183"/>
      <c r="D86" s="183"/>
      <c r="E86" s="183"/>
      <c r="F86" s="183"/>
      <c r="G86" s="183"/>
      <c r="H86" s="184"/>
      <c r="I86" s="183" t="s">
        <v>334</v>
      </c>
      <c r="J86" s="183"/>
      <c r="K86" s="183"/>
      <c r="L86" s="183"/>
      <c r="M86" s="183"/>
      <c r="N86" s="183"/>
      <c r="O86" s="184"/>
    </row>
    <row r="87" spans="1:15" ht="12.75">
      <c r="A87" s="2"/>
      <c r="B87" s="182" t="s">
        <v>335</v>
      </c>
      <c r="C87" s="183"/>
      <c r="D87" s="183"/>
      <c r="E87" s="183"/>
      <c r="F87" s="183"/>
      <c r="G87" s="183"/>
      <c r="H87" s="184"/>
      <c r="I87" s="183" t="s">
        <v>336</v>
      </c>
      <c r="J87" s="183"/>
      <c r="K87" s="183"/>
      <c r="L87" s="183"/>
      <c r="M87" s="183"/>
      <c r="N87" s="183"/>
      <c r="O87" s="184"/>
    </row>
    <row r="88" spans="2:15" ht="12.7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</row>
    <row r="89" spans="1:15" s="57" customFormat="1" ht="12.75">
      <c r="A89" s="4" t="s">
        <v>154</v>
      </c>
      <c r="B89" s="471" t="s">
        <v>126</v>
      </c>
      <c r="C89" s="471"/>
      <c r="D89" s="471"/>
      <c r="E89" s="471"/>
      <c r="F89" s="471"/>
      <c r="G89" s="471"/>
      <c r="H89" s="471"/>
      <c r="I89" s="471"/>
      <c r="J89" s="471"/>
      <c r="K89" s="471"/>
      <c r="L89" s="471"/>
      <c r="M89" s="471"/>
      <c r="N89" s="471"/>
      <c r="O89" s="471"/>
    </row>
    <row r="90" spans="1:15" s="19" customFormat="1" ht="12.75">
      <c r="A90" s="57"/>
      <c r="B90" s="312" t="s">
        <v>276</v>
      </c>
      <c r="C90" s="313"/>
      <c r="D90" s="313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4"/>
    </row>
    <row r="91" spans="1:15" ht="12.75">
      <c r="A91" s="2"/>
      <c r="B91" s="467" t="s">
        <v>277</v>
      </c>
      <c r="C91" s="468"/>
      <c r="D91" s="468"/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9"/>
    </row>
    <row r="92" spans="1:15" ht="12.75">
      <c r="A92" s="2"/>
      <c r="B92" s="467" t="s">
        <v>278</v>
      </c>
      <c r="C92" s="468"/>
      <c r="D92" s="468"/>
      <c r="E92" s="468"/>
      <c r="F92" s="468"/>
      <c r="G92" s="468"/>
      <c r="H92" s="468"/>
      <c r="I92" s="468"/>
      <c r="J92" s="468"/>
      <c r="K92" s="468"/>
      <c r="L92" s="468"/>
      <c r="M92" s="468"/>
      <c r="N92" s="468"/>
      <c r="O92" s="469"/>
    </row>
    <row r="93" spans="1:15" ht="12.75">
      <c r="A93" s="2"/>
      <c r="B93" s="255" t="s">
        <v>279</v>
      </c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7"/>
    </row>
    <row r="94" spans="2:15" ht="12.75">
      <c r="B94" s="294" t="s">
        <v>280</v>
      </c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6"/>
    </row>
    <row r="95" spans="2:15" ht="12.7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s="63" customFormat="1" ht="12.75">
      <c r="A96" s="4" t="s">
        <v>155</v>
      </c>
      <c r="B96" s="463" t="s">
        <v>102</v>
      </c>
      <c r="C96" s="463"/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</row>
    <row r="97" spans="1:15" s="19" customFormat="1" ht="12.75">
      <c r="A97" s="63"/>
      <c r="B97" s="457" t="s">
        <v>101</v>
      </c>
      <c r="C97" s="458"/>
      <c r="D97" s="458"/>
      <c r="E97" s="458"/>
      <c r="F97" s="458"/>
      <c r="G97" s="458"/>
      <c r="H97" s="458"/>
      <c r="I97" s="458"/>
      <c r="J97" s="458"/>
      <c r="K97" s="458"/>
      <c r="L97" s="458"/>
      <c r="M97" s="458"/>
      <c r="N97" s="120" t="s">
        <v>99</v>
      </c>
      <c r="O97" s="121" t="s">
        <v>100</v>
      </c>
    </row>
    <row r="98" spans="1:15" s="19" customFormat="1" ht="12.75">
      <c r="A98" s="2"/>
      <c r="B98" s="459" t="s">
        <v>281</v>
      </c>
      <c r="C98" s="460"/>
      <c r="D98" s="460"/>
      <c r="E98" s="460"/>
      <c r="F98" s="461"/>
      <c r="G98" s="484" t="s">
        <v>282</v>
      </c>
      <c r="H98" s="460"/>
      <c r="I98" s="460"/>
      <c r="J98" s="460"/>
      <c r="K98" s="460"/>
      <c r="L98" s="460"/>
      <c r="M98" s="461"/>
      <c r="N98" s="71" t="s">
        <v>283</v>
      </c>
      <c r="O98" s="75">
        <v>40</v>
      </c>
    </row>
    <row r="99" spans="1:15" ht="12.75">
      <c r="A99" s="2"/>
      <c r="B99" s="467" t="s">
        <v>284</v>
      </c>
      <c r="C99" s="468"/>
      <c r="D99" s="468"/>
      <c r="E99" s="468"/>
      <c r="F99" s="483"/>
      <c r="G99" s="485" t="s">
        <v>282</v>
      </c>
      <c r="H99" s="468"/>
      <c r="I99" s="468"/>
      <c r="J99" s="468"/>
      <c r="K99" s="468"/>
      <c r="L99" s="468"/>
      <c r="M99" s="483"/>
      <c r="N99" s="72" t="s">
        <v>285</v>
      </c>
      <c r="O99" s="76">
        <v>6</v>
      </c>
    </row>
    <row r="100" spans="2:15" ht="12.75">
      <c r="B100" s="467" t="s">
        <v>286</v>
      </c>
      <c r="C100" s="468"/>
      <c r="D100" s="468"/>
      <c r="E100" s="468"/>
      <c r="F100" s="483"/>
      <c r="G100" s="485" t="s">
        <v>287</v>
      </c>
      <c r="H100" s="468"/>
      <c r="I100" s="468"/>
      <c r="J100" s="468"/>
      <c r="K100" s="468"/>
      <c r="L100" s="468"/>
      <c r="M100" s="483"/>
      <c r="N100" s="72" t="s">
        <v>288</v>
      </c>
      <c r="O100" s="76">
        <v>6</v>
      </c>
    </row>
    <row r="101" spans="2:15" ht="12.75">
      <c r="B101" s="467" t="s">
        <v>289</v>
      </c>
      <c r="C101" s="468"/>
      <c r="D101" s="468"/>
      <c r="E101" s="468"/>
      <c r="F101" s="483"/>
      <c r="G101" s="485" t="s">
        <v>282</v>
      </c>
      <c r="H101" s="468"/>
      <c r="I101" s="468"/>
      <c r="J101" s="468"/>
      <c r="K101" s="468"/>
      <c r="L101" s="468"/>
      <c r="M101" s="483"/>
      <c r="N101" s="72" t="s">
        <v>290</v>
      </c>
      <c r="O101" s="76">
        <v>7</v>
      </c>
    </row>
    <row r="102" spans="2:15" ht="12.75">
      <c r="B102" s="467" t="s">
        <v>291</v>
      </c>
      <c r="C102" s="468"/>
      <c r="D102" s="468"/>
      <c r="E102" s="468"/>
      <c r="F102" s="483"/>
      <c r="G102" s="485" t="s">
        <v>292</v>
      </c>
      <c r="H102" s="468"/>
      <c r="I102" s="468"/>
      <c r="J102" s="468"/>
      <c r="K102" s="468"/>
      <c r="L102" s="468"/>
      <c r="M102" s="483"/>
      <c r="N102" s="72" t="s">
        <v>293</v>
      </c>
      <c r="O102" s="76">
        <v>9</v>
      </c>
    </row>
    <row r="103" spans="2:15" ht="12.75">
      <c r="B103" s="467" t="s">
        <v>294</v>
      </c>
      <c r="C103" s="468"/>
      <c r="D103" s="468"/>
      <c r="E103" s="468"/>
      <c r="F103" s="483"/>
      <c r="G103" s="485" t="s">
        <v>292</v>
      </c>
      <c r="H103" s="468"/>
      <c r="I103" s="468"/>
      <c r="J103" s="468"/>
      <c r="K103" s="468"/>
      <c r="L103" s="468"/>
      <c r="M103" s="483"/>
      <c r="N103" s="72" t="s">
        <v>293</v>
      </c>
      <c r="O103" s="76">
        <v>48</v>
      </c>
    </row>
    <row r="104" spans="2:15" ht="12.75">
      <c r="B104" s="467" t="s">
        <v>295</v>
      </c>
      <c r="C104" s="468"/>
      <c r="D104" s="468"/>
      <c r="E104" s="468"/>
      <c r="F104" s="483"/>
      <c r="G104" s="485" t="s">
        <v>292</v>
      </c>
      <c r="H104" s="468"/>
      <c r="I104" s="468"/>
      <c r="J104" s="468"/>
      <c r="K104" s="468"/>
      <c r="L104" s="468"/>
      <c r="M104" s="483"/>
      <c r="N104" s="70" t="s">
        <v>293</v>
      </c>
      <c r="O104" s="50">
        <v>30</v>
      </c>
    </row>
    <row r="105" spans="2:15" ht="12.75">
      <c r="B105" s="486"/>
      <c r="C105" s="487"/>
      <c r="D105" s="487"/>
      <c r="E105" s="487"/>
      <c r="F105" s="488"/>
      <c r="G105" s="489"/>
      <c r="H105" s="487"/>
      <c r="I105" s="487"/>
      <c r="J105" s="487"/>
      <c r="K105" s="487"/>
      <c r="L105" s="487"/>
      <c r="M105" s="488"/>
      <c r="N105" s="77"/>
      <c r="O105" s="78"/>
    </row>
    <row r="106" spans="2:15" ht="12.7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</row>
    <row r="107" spans="1:15" s="63" customFormat="1" ht="12.75">
      <c r="A10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</row>
    <row r="108" spans="1:15" s="57" customFormat="1" ht="12.75">
      <c r="A108" s="130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6" ht="12.75">
      <c r="A109" s="57"/>
      <c r="P109" s="43"/>
    </row>
    <row r="110" ht="12.75">
      <c r="A110" s="57"/>
    </row>
  </sheetData>
  <mergeCells count="122">
    <mergeCell ref="B105:F105"/>
    <mergeCell ref="G100:M100"/>
    <mergeCell ref="G101:M101"/>
    <mergeCell ref="G102:M102"/>
    <mergeCell ref="G103:M103"/>
    <mergeCell ref="G104:M104"/>
    <mergeCell ref="G105:M105"/>
    <mergeCell ref="B101:F101"/>
    <mergeCell ref="B102:F102"/>
    <mergeCell ref="B103:F103"/>
    <mergeCell ref="B104:F104"/>
    <mergeCell ref="G98:M98"/>
    <mergeCell ref="B99:F99"/>
    <mergeCell ref="G99:M99"/>
    <mergeCell ref="B100:F100"/>
    <mergeCell ref="L24:P24"/>
    <mergeCell ref="L31:P31"/>
    <mergeCell ref="L32:P32"/>
    <mergeCell ref="L26:O26"/>
    <mergeCell ref="L27:O27"/>
    <mergeCell ref="B17:F17"/>
    <mergeCell ref="G17:K17"/>
    <mergeCell ref="L17:P17"/>
    <mergeCell ref="B20:F20"/>
    <mergeCell ref="G20:K20"/>
    <mergeCell ref="L20:P20"/>
    <mergeCell ref="B18:F18"/>
    <mergeCell ref="G18:K18"/>
    <mergeCell ref="L18:P18"/>
    <mergeCell ref="B19:F19"/>
    <mergeCell ref="G19:K19"/>
    <mergeCell ref="L19:P19"/>
    <mergeCell ref="L35:P35"/>
    <mergeCell ref="G21:K21"/>
    <mergeCell ref="L21:P21"/>
    <mergeCell ref="L33:P33"/>
    <mergeCell ref="L34:P34"/>
    <mergeCell ref="L30:O30"/>
    <mergeCell ref="G31:K31"/>
    <mergeCell ref="G32:K32"/>
    <mergeCell ref="B22:F22"/>
    <mergeCell ref="G22:K22"/>
    <mergeCell ref="L22:P22"/>
    <mergeCell ref="B21:F21"/>
    <mergeCell ref="B35:F35"/>
    <mergeCell ref="G35:K35"/>
    <mergeCell ref="B34:F34"/>
    <mergeCell ref="G34:K34"/>
    <mergeCell ref="B30:F30"/>
    <mergeCell ref="G30:K30"/>
    <mergeCell ref="B33:F33"/>
    <mergeCell ref="G33:K33"/>
    <mergeCell ref="B31:F31"/>
    <mergeCell ref="B32:F32"/>
    <mergeCell ref="B42:O42"/>
    <mergeCell ref="B64:O64"/>
    <mergeCell ref="B54:O54"/>
    <mergeCell ref="B40:O40"/>
    <mergeCell ref="B46:O46"/>
    <mergeCell ref="B47:O47"/>
    <mergeCell ref="B48:O48"/>
    <mergeCell ref="B56:L56"/>
    <mergeCell ref="B67:O67"/>
    <mergeCell ref="B92:O92"/>
    <mergeCell ref="B69:H69"/>
    <mergeCell ref="B52:O52"/>
    <mergeCell ref="B89:O89"/>
    <mergeCell ref="B91:O91"/>
    <mergeCell ref="B68:H68"/>
    <mergeCell ref="I68:O68"/>
    <mergeCell ref="I69:O69"/>
    <mergeCell ref="B55:O55"/>
    <mergeCell ref="B9:O9"/>
    <mergeCell ref="B66:O66"/>
    <mergeCell ref="B6:O6"/>
    <mergeCell ref="B7:O7"/>
    <mergeCell ref="B13:O13"/>
    <mergeCell ref="B53:O53"/>
    <mergeCell ref="B63:O63"/>
    <mergeCell ref="B41:O41"/>
    <mergeCell ref="B49:O49"/>
    <mergeCell ref="B39:O39"/>
    <mergeCell ref="B16:O16"/>
    <mergeCell ref="B14:O14"/>
    <mergeCell ref="B1:O1"/>
    <mergeCell ref="B11:O11"/>
    <mergeCell ref="B12:O12"/>
    <mergeCell ref="B3:O3"/>
    <mergeCell ref="B4:O4"/>
    <mergeCell ref="B10:O10"/>
    <mergeCell ref="B5:O5"/>
    <mergeCell ref="B8:O8"/>
    <mergeCell ref="B96:O96"/>
    <mergeCell ref="B50:O50"/>
    <mergeCell ref="B37:O37"/>
    <mergeCell ref="B38:O38"/>
    <mergeCell ref="B43:O43"/>
    <mergeCell ref="B70:H70"/>
    <mergeCell ref="B71:H71"/>
    <mergeCell ref="B90:O90"/>
    <mergeCell ref="B93:O93"/>
    <mergeCell ref="B94:O94"/>
    <mergeCell ref="B97:M97"/>
    <mergeCell ref="B98:F98"/>
    <mergeCell ref="B23:F23"/>
    <mergeCell ref="G23:K23"/>
    <mergeCell ref="L23:P23"/>
    <mergeCell ref="B24:F24"/>
    <mergeCell ref="B28:F28"/>
    <mergeCell ref="G24:K24"/>
    <mergeCell ref="G28:K28"/>
    <mergeCell ref="L28:O28"/>
    <mergeCell ref="B29:F29"/>
    <mergeCell ref="G29:K29"/>
    <mergeCell ref="L29:O29"/>
    <mergeCell ref="B25:F25"/>
    <mergeCell ref="B26:F26"/>
    <mergeCell ref="B27:F27"/>
    <mergeCell ref="G27:K27"/>
    <mergeCell ref="L25:O25"/>
    <mergeCell ref="G25:K25"/>
    <mergeCell ref="G26:K2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Miroslav</dc:creator>
  <cp:keywords/>
  <dc:description/>
  <cp:lastModifiedBy>ISS</cp:lastModifiedBy>
  <cp:lastPrinted>2006-10-06T11:20:56Z</cp:lastPrinted>
  <dcterms:created xsi:type="dcterms:W3CDTF">2002-05-21T05:05:29Z</dcterms:created>
  <dcterms:modified xsi:type="dcterms:W3CDTF">2006-10-06T11:21:11Z</dcterms:modified>
  <cp:category/>
  <cp:version/>
  <cp:contentType/>
  <cp:contentStatus/>
</cp:coreProperties>
</file>