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00" windowHeight="8835" tabRatio="872" activeTab="5"/>
  </bookViews>
  <sheets>
    <sheet name="část I." sheetId="1" r:id="rId1"/>
    <sheet name="část II." sheetId="2" r:id="rId2"/>
    <sheet name="část III." sheetId="3" r:id="rId3"/>
    <sheet name="část IV." sheetId="4" r:id="rId4"/>
    <sheet name="část V." sheetId="5" r:id="rId5"/>
    <sheet name="část VI." sheetId="6" r:id="rId6"/>
  </sheets>
  <definedNames/>
  <calcPr fullCalcOnLoad="1"/>
</workbook>
</file>

<file path=xl/sharedStrings.xml><?xml version="1.0" encoding="utf-8"?>
<sst xmlns="http://schemas.openxmlformats.org/spreadsheetml/2006/main" count="665" uniqueCount="477">
  <si>
    <t>Právní forma</t>
  </si>
  <si>
    <t>IČO</t>
  </si>
  <si>
    <t>Zřizovatel</t>
  </si>
  <si>
    <t>Počet tříd</t>
  </si>
  <si>
    <t>Počet žáků</t>
  </si>
  <si>
    <t>celkem</t>
  </si>
  <si>
    <t>Ročník</t>
  </si>
  <si>
    <t>1.</t>
  </si>
  <si>
    <t>2.</t>
  </si>
  <si>
    <t>4.</t>
  </si>
  <si>
    <t>3.</t>
  </si>
  <si>
    <t>Počet</t>
  </si>
  <si>
    <t>Prospěli s vyznamenáním</t>
  </si>
  <si>
    <t>Prospěli</t>
  </si>
  <si>
    <t>Neprospěli</t>
  </si>
  <si>
    <t>neoml.hodin</t>
  </si>
  <si>
    <t>Přerušení studia</t>
  </si>
  <si>
    <t>Předčasné ukončení</t>
  </si>
  <si>
    <t>Vyloučení</t>
  </si>
  <si>
    <t>zam.hodin</t>
  </si>
  <si>
    <t>Gymnázium 4leté</t>
  </si>
  <si>
    <t>Gymnázium 6leté</t>
  </si>
  <si>
    <t>A.</t>
  </si>
  <si>
    <t>B.</t>
  </si>
  <si>
    <t>C.</t>
  </si>
  <si>
    <t>5.</t>
  </si>
  <si>
    <t>denní studium</t>
  </si>
  <si>
    <t>nástavbové studium</t>
  </si>
  <si>
    <t>jiné formy studia</t>
  </si>
  <si>
    <t>F.</t>
  </si>
  <si>
    <t>Obor</t>
  </si>
  <si>
    <t>Kód</t>
  </si>
  <si>
    <t>přihlášených</t>
  </si>
  <si>
    <t>zúčastněných</t>
  </si>
  <si>
    <t>přijatých</t>
  </si>
  <si>
    <t>nepřijatých</t>
  </si>
  <si>
    <t>G.</t>
  </si>
  <si>
    <t>Útvar</t>
  </si>
  <si>
    <t>Funkce</t>
  </si>
  <si>
    <t>Pedag.pracovníci</t>
  </si>
  <si>
    <t>ředitel</t>
  </si>
  <si>
    <t>zástupce ředitele</t>
  </si>
  <si>
    <t>učitel</t>
  </si>
  <si>
    <t>Nepedagogičtí pracovníci</t>
  </si>
  <si>
    <t>Kvalifikovanost a aprobovanost</t>
  </si>
  <si>
    <t>Kvalifikovanost v %</t>
  </si>
  <si>
    <t>Aprobovanost v %</t>
  </si>
  <si>
    <t>Muži</t>
  </si>
  <si>
    <t>Ženy</t>
  </si>
  <si>
    <t>Věk</t>
  </si>
  <si>
    <t>do 35 let</t>
  </si>
  <si>
    <t>35 - 50 let</t>
  </si>
  <si>
    <t>nad 50 let</t>
  </si>
  <si>
    <t>Důchodci</t>
  </si>
  <si>
    <t>Celkem</t>
  </si>
  <si>
    <t>Typ kurzu/školení</t>
  </si>
  <si>
    <t>Počet zúčastněných</t>
  </si>
  <si>
    <t>Rozhodnutí ředitele</t>
  </si>
  <si>
    <t>Počet odvolání</t>
  </si>
  <si>
    <t>Přijetí ke studiu</t>
  </si>
  <si>
    <t>Nepřijetí ke studiu</t>
  </si>
  <si>
    <t>Stipendium</t>
  </si>
  <si>
    <t>Podmínečná vyloučení</t>
  </si>
  <si>
    <t>Opakování ročníku</t>
  </si>
  <si>
    <t>Změna studijního oboru</t>
  </si>
  <si>
    <t>DOMOV MLÁDEŽE</t>
  </si>
  <si>
    <t>ŠKOLNÍ JÍDELNA</t>
  </si>
  <si>
    <t>Údaje o přijímacím řízení (všechny součásti)</t>
  </si>
  <si>
    <t>Jméno, příjmení, titul</t>
  </si>
  <si>
    <t>Adresa bydliště</t>
  </si>
  <si>
    <t>Věkové složení pedagogických pracovníků</t>
  </si>
  <si>
    <t>Počty pracovníků školy</t>
  </si>
  <si>
    <t>Sídlo DM</t>
  </si>
  <si>
    <t>Počet odloučených pracovišť</t>
  </si>
  <si>
    <t>Počet ložnic</t>
  </si>
  <si>
    <t>Počet studoven</t>
  </si>
  <si>
    <t>Chlapci</t>
  </si>
  <si>
    <t>Dívky</t>
  </si>
  <si>
    <t>Počet ubytovaných</t>
  </si>
  <si>
    <t>Typ školy</t>
  </si>
  <si>
    <t>VOŠ</t>
  </si>
  <si>
    <t>VŠ</t>
  </si>
  <si>
    <t>Snídaně</t>
  </si>
  <si>
    <t>Obědy</t>
  </si>
  <si>
    <t>Večeře</t>
  </si>
  <si>
    <t>SŠ zřizované krajem</t>
  </si>
  <si>
    <t>SŠ jiného zřizovatele</t>
  </si>
  <si>
    <t>Cílová kapacita</t>
  </si>
  <si>
    <t>STŘEDNÍ ODBORNÁ ŠKOLA</t>
  </si>
  <si>
    <t>studijní obory SOŠ</t>
  </si>
  <si>
    <t>učební obory 3leté</t>
  </si>
  <si>
    <t>Studijní obory SOŠ</t>
  </si>
  <si>
    <t>Studijní obory SOU</t>
  </si>
  <si>
    <t>Nástavbové studium</t>
  </si>
  <si>
    <t>Výsledky maturitních zkoušek</t>
  </si>
  <si>
    <t>Výsledky závěrečných zkoušek</t>
  </si>
  <si>
    <t>D3.</t>
  </si>
  <si>
    <t>D2.</t>
  </si>
  <si>
    <t>2leté obory</t>
  </si>
  <si>
    <t>3leté obory</t>
  </si>
  <si>
    <t>denní</t>
  </si>
  <si>
    <t>ostatní formy</t>
  </si>
  <si>
    <t>1.kolo - počet</t>
  </si>
  <si>
    <t>Celkem počet</t>
  </si>
  <si>
    <t>Název (forma)</t>
  </si>
  <si>
    <t>Mistři odborného výcviku</t>
  </si>
  <si>
    <t>Vychovatelé</t>
  </si>
  <si>
    <t>Výkon státní správy</t>
  </si>
  <si>
    <t>K.</t>
  </si>
  <si>
    <t>D7.</t>
  </si>
  <si>
    <t>D8.</t>
  </si>
  <si>
    <t>E1.</t>
  </si>
  <si>
    <t>E2.</t>
  </si>
  <si>
    <t>H.</t>
  </si>
  <si>
    <t>vyloučení</t>
  </si>
  <si>
    <t>z prosp.dův.</t>
  </si>
  <si>
    <t>z jiných dův.</t>
  </si>
  <si>
    <t>studijní obory SOŠ - denní studium</t>
  </si>
  <si>
    <t>nástavbové studium - denní studium</t>
  </si>
  <si>
    <t>nástavbové studium - jiné formy studia</t>
  </si>
  <si>
    <t>studijní obory 4leté</t>
  </si>
  <si>
    <t>učební obory 3leté - denní studium</t>
  </si>
  <si>
    <t>studijní obory 4leté - denní studium</t>
  </si>
  <si>
    <t>Pracoviště</t>
  </si>
  <si>
    <t>Počet žáků konajících zkoušku</t>
  </si>
  <si>
    <t>Nepřipuštění ke zkoušce</t>
  </si>
  <si>
    <t>OU</t>
  </si>
  <si>
    <t>mistr odborného výcviku</t>
  </si>
  <si>
    <t>vychovatel</t>
  </si>
  <si>
    <t>Počet nových absolventů učitelského studia přijatých ve šk.roce na prac.smlouvu</t>
  </si>
  <si>
    <t>Počet ped.pracovníků, kteří ukončili pracovní poměr během šk.roku</t>
  </si>
  <si>
    <t>H1.</t>
  </si>
  <si>
    <t>H2.</t>
  </si>
  <si>
    <t>H3.</t>
  </si>
  <si>
    <t>H4.</t>
  </si>
  <si>
    <t>Individuální integrace</t>
  </si>
  <si>
    <t>D.</t>
  </si>
  <si>
    <t>VÝSLEDKY VÝCHOVY A VZDĚLÁVÁNÍ</t>
  </si>
  <si>
    <t>Pohyb pedagogických pracovníků</t>
  </si>
  <si>
    <t>H5.</t>
  </si>
  <si>
    <t>J.</t>
  </si>
  <si>
    <t>PORADENSKÉ SLUŽBY NA ŠKOLÁCH</t>
  </si>
  <si>
    <t>Údaje o pracovnících školy</t>
  </si>
  <si>
    <t>výchovný poradce</t>
  </si>
  <si>
    <t>školní metodik prevence</t>
  </si>
  <si>
    <t>školní psycholog</t>
  </si>
  <si>
    <t>fyzický počet</t>
  </si>
  <si>
    <t>kvalifikace, specializace</t>
  </si>
  <si>
    <t>dosažené vzdělání</t>
  </si>
  <si>
    <t>věková struktura</t>
  </si>
  <si>
    <t>důchodci</t>
  </si>
  <si>
    <t>školní spec.pedagog (*)</t>
  </si>
  <si>
    <t>Další vzdělávání poradenských pracovníků</t>
  </si>
  <si>
    <t>úvazek</t>
  </si>
  <si>
    <t>Výchovný poradce:</t>
  </si>
  <si>
    <t>Školní speciální pedagog:</t>
  </si>
  <si>
    <t>Školní psycholog:</t>
  </si>
  <si>
    <t>Školní metodik prevence:</t>
  </si>
  <si>
    <t>Údaje o finančních zdrojích na poradenské služby ve školách</t>
  </si>
  <si>
    <t>Výše fin.částky (v Kč)</t>
  </si>
  <si>
    <t>Finanční prostředky z jiných zdrojů v okrese</t>
  </si>
  <si>
    <t>Zdroj</t>
  </si>
  <si>
    <t>DALŠÍ ÚDAJE O ŠKOLE</t>
  </si>
  <si>
    <t>K1.</t>
  </si>
  <si>
    <t>Mimoškolní aktivity</t>
  </si>
  <si>
    <t>K2.</t>
  </si>
  <si>
    <t>Účast školy v soutěžích</t>
  </si>
  <si>
    <t>K3.</t>
  </si>
  <si>
    <r>
      <t>Spolupráce školy s dalšími subjekty</t>
    </r>
    <r>
      <rPr>
        <sz val="10"/>
        <rFont val="Arial"/>
        <family val="2"/>
      </rPr>
      <t xml:space="preserve"> (jiná škola, občanská, zájmová sdružení…)</t>
    </r>
  </si>
  <si>
    <t>Účast žáků a pedagogů na životě v obce</t>
  </si>
  <si>
    <t>Počet zapsaných strávníků</t>
  </si>
  <si>
    <t>Školní jídelna</t>
  </si>
  <si>
    <t>Výdejna</t>
  </si>
  <si>
    <t>Náhradní stravování</t>
  </si>
  <si>
    <t>Počet vydaných porcí</t>
  </si>
  <si>
    <t>Počty pracovníků ŠJ</t>
  </si>
  <si>
    <t>Kapacita ŠJ</t>
  </si>
  <si>
    <t>Přepočtení na plně zaměstnané</t>
  </si>
  <si>
    <t>Fyzické osoby</t>
  </si>
  <si>
    <t>Žáků škol zřizovaných obcí</t>
  </si>
  <si>
    <t>Žáků škol zřizovaných krajem</t>
  </si>
  <si>
    <t>Žáků škol jiných zřizovatelů</t>
  </si>
  <si>
    <t>Pracovníků školy</t>
  </si>
  <si>
    <t>Cizích strávníků</t>
  </si>
  <si>
    <t>Jiné</t>
  </si>
  <si>
    <t>*) žáci školy, při které je DM zřízen</t>
  </si>
  <si>
    <t>Žáci školy (*)</t>
  </si>
  <si>
    <t>Žáci jiných škol</t>
  </si>
  <si>
    <t>Počet na SŠ</t>
  </si>
  <si>
    <t>Počet na VOŠ</t>
  </si>
  <si>
    <t>Nekvalifikovaní pracovníci v přep.počtech</t>
  </si>
  <si>
    <t>Učitelé na SŠ</t>
  </si>
  <si>
    <t>Učitelé na VOŠ</t>
  </si>
  <si>
    <t>Ped.pracovníci na SŠ</t>
  </si>
  <si>
    <t>Ped.pracovníci na VOŠ</t>
  </si>
  <si>
    <r>
      <t>Počet ostatních ped.pracovníků přijatých ve šk.roce na prac.smlouvu</t>
    </r>
    <r>
      <rPr>
        <b/>
        <sz val="10"/>
        <rFont val="Arial"/>
        <family val="2"/>
      </rPr>
      <t xml:space="preserve"> /</t>
    </r>
    <r>
      <rPr>
        <sz val="10"/>
        <rFont val="Arial"/>
        <family val="0"/>
      </rPr>
      <t xml:space="preserve"> z toho nekvalifikovaných</t>
    </r>
  </si>
  <si>
    <t>Česká školní inspekce</t>
  </si>
  <si>
    <t>Termín</t>
  </si>
  <si>
    <t>Typ inspekce</t>
  </si>
  <si>
    <t>L.</t>
  </si>
  <si>
    <t>L1.</t>
  </si>
  <si>
    <t>L2.</t>
  </si>
  <si>
    <t>L3.</t>
  </si>
  <si>
    <t>L4.</t>
  </si>
  <si>
    <t>L5.</t>
  </si>
  <si>
    <t>L6.</t>
  </si>
  <si>
    <t>Mezinárodní spolupráce, účast na mezinárodních projektech</t>
  </si>
  <si>
    <r>
      <t xml:space="preserve">CELKOVÝ PŘEHLED PERSONÁLNÍ SITUACE </t>
    </r>
    <r>
      <rPr>
        <b/>
        <i/>
        <sz val="12"/>
        <rFont val="Arial"/>
        <family val="2"/>
      </rPr>
      <t>(Uvádějte přepočtený počet)</t>
    </r>
  </si>
  <si>
    <t>Kroužky</t>
  </si>
  <si>
    <t>Zaměření kroužků</t>
  </si>
  <si>
    <t>Jazykové</t>
  </si>
  <si>
    <t>Umělecké</t>
  </si>
  <si>
    <t>Sportovní</t>
  </si>
  <si>
    <t>Další vzdělávání pedagogických a nepedagogických pracovníků (vč.řídících pracovníků školy)</t>
  </si>
  <si>
    <t>Spolupráce školy s výrobními podniky a jinými podnikatelskými subjekty</t>
  </si>
  <si>
    <t>*) zařazený podle Metodického pokynu MŠMT ČR č.j. 13 409/98/24, bod 2.6.</t>
  </si>
  <si>
    <t>Počítačové</t>
  </si>
  <si>
    <t>L7.</t>
  </si>
  <si>
    <t>délka</t>
  </si>
  <si>
    <t>počet</t>
  </si>
  <si>
    <t>Typ vzdělávání</t>
  </si>
  <si>
    <t>Vzdělávání dospělých, které škola zajišťuje</t>
  </si>
  <si>
    <t>Neklasifikováni</t>
  </si>
  <si>
    <t>Přijatí v průběhu šk.roku</t>
  </si>
  <si>
    <t>Studijní (učební) obor</t>
  </si>
  <si>
    <t>Typ postižení</t>
  </si>
  <si>
    <t>*) k datu 1.6.2005 (včetně studentů posledních ročníků, kteří odešli před tímto datem)</t>
  </si>
  <si>
    <r>
      <t>začátek školního roku</t>
    </r>
    <r>
      <rPr>
        <sz val="9"/>
        <rFont val="Arial"/>
        <family val="2"/>
      </rPr>
      <t xml:space="preserve"> (k 30.9.2004)</t>
    </r>
  </si>
  <si>
    <r>
      <t>konec školního roku</t>
    </r>
    <r>
      <rPr>
        <sz val="9"/>
        <rFont val="Arial"/>
        <family val="2"/>
      </rPr>
      <t xml:space="preserve"> (*)</t>
    </r>
  </si>
  <si>
    <t>Gymnázium 8leté</t>
  </si>
  <si>
    <t>Adresa pro dálkový přístup</t>
  </si>
  <si>
    <t>Podklady pro zpracování výroční zprávy o činnosti školy za šk.rok 2004/05</t>
  </si>
  <si>
    <t>Další volnočasové aktivity</t>
  </si>
  <si>
    <t>další kola - počet</t>
  </si>
  <si>
    <t>Základní informace o právnické osobě vykonávající činnost škol, škol.zařízení</t>
  </si>
  <si>
    <t>Školy a školská zařízení, které PO sdružuje</t>
  </si>
  <si>
    <t xml:space="preserve">Název </t>
  </si>
  <si>
    <t>Ředitel</t>
  </si>
  <si>
    <t xml:space="preserve">Sídlo </t>
  </si>
  <si>
    <t>Přehled o ubytovaných k 30.9.2004</t>
  </si>
  <si>
    <t>STŘEDNÍ ODBORNÉ UČILIŠTĚ a UČILIŠTĚ</t>
  </si>
  <si>
    <t>SOU a U</t>
  </si>
  <si>
    <t>I.</t>
  </si>
  <si>
    <t>Integrovaná střední škola-Centrum odborné přípravy, Brno, Olomoucká 61</t>
  </si>
  <si>
    <t>Olomoucká 61, 627 00 Brno</t>
  </si>
  <si>
    <t>Příspěvková organizace</t>
  </si>
  <si>
    <t>Jihomoravský kraj</t>
  </si>
  <si>
    <t>posta@iss-copbrno.cz</t>
  </si>
  <si>
    <t>Lubomír Štefka, Ing.</t>
  </si>
  <si>
    <t>623 00 Brno, Bellova 9</t>
  </si>
  <si>
    <t>Střední odborná škola, Olomucká 61, Brno</t>
  </si>
  <si>
    <t>Střední odborné učiliště, Olomoucká 61, Brno</t>
  </si>
  <si>
    <t>Odborné učiliště, Olomoucká 61, Brno</t>
  </si>
  <si>
    <t>Domov mládeže, Údolní 35a, Brno</t>
  </si>
  <si>
    <t>23-41-M/001</t>
  </si>
  <si>
    <t>23-45-L/001</t>
  </si>
  <si>
    <t>23-56-H/001</t>
  </si>
  <si>
    <t>23-69-H/001</t>
  </si>
  <si>
    <t>26-47-M/003</t>
  </si>
  <si>
    <t>26-43-L/001</t>
  </si>
  <si>
    <t>26-53-H/001</t>
  </si>
  <si>
    <t>64-42-M/003</t>
  </si>
  <si>
    <t>64-42-M/009</t>
  </si>
  <si>
    <t>Strojírenství</t>
  </si>
  <si>
    <t>Mechanik seřizvač</t>
  </si>
  <si>
    <t>Obráběč kovů</t>
  </si>
  <si>
    <t>Puškař</t>
  </si>
  <si>
    <t>Informační technologie</t>
  </si>
  <si>
    <t>Mechanik elektronik</t>
  </si>
  <si>
    <t>Mechanik elektr. zařízení</t>
  </si>
  <si>
    <t>Stroj. techn. administrativa</t>
  </si>
  <si>
    <t>Management strojírenství</t>
  </si>
  <si>
    <t>Brno, Údolní 35a, 602 00 Brno</t>
  </si>
  <si>
    <t>Brno, Údolní 35a</t>
  </si>
  <si>
    <t>Přebor domova mládeže: ve stolním tenise</t>
  </si>
  <si>
    <t>Přebor domova mládeže: ve střelbě ze vzduchovky</t>
  </si>
  <si>
    <t>Přebor domova mládeže ve stolní kopané</t>
  </si>
  <si>
    <t>ALFA-PROJ, spol. s r.o., Zábrdovická 11,Brno</t>
  </si>
  <si>
    <t>Výzkumný ústav valivých ložisek, a.s. Mariánské nám. 1, Brno</t>
  </si>
  <si>
    <t>Winston Production, s.r.o., Hudcova 78, Brno</t>
  </si>
  <si>
    <t>Alstom Power, s.r.o., Alstom Group, Olomoucká 7/9, Brno</t>
  </si>
  <si>
    <t>Aries - CZ, s.r.o., Výroba nástrojů a forem kovoobrábění, Valchařská 36, Brno</t>
  </si>
  <si>
    <t>BMT, a.s., Cejl 48/50, Brno</t>
  </si>
  <si>
    <t>BMT ČR, s.r.o., Vídeňská 130, Brno</t>
  </si>
  <si>
    <t>DI Industrial, spol. s r.o., Purkyňova 99, Brno</t>
  </si>
  <si>
    <t>FEI, spol. s r.o., Podnikatelská 4, Brno</t>
  </si>
  <si>
    <t>FRENCKEN Brno, spol. s r.o., Jarní 48, Brno</t>
  </si>
  <si>
    <t>GOOS, spol. s r.o., Blanenská 257, Kuřim</t>
  </si>
  <si>
    <t>IAM Technik. U Vlečky 2, Brno</t>
  </si>
  <si>
    <t>Kovolit Modřice, a.s., Nádražní 344, Modřice</t>
  </si>
  <si>
    <t>Královopolská strojírna Brno, a.s., Křižíkova 68a, Brno</t>
  </si>
  <si>
    <t>LA BRAVA, Moravské nám. 4, Brno</t>
  </si>
  <si>
    <t>Poclain Hydraulic, s.r.o., Kkšírova 186, Brno</t>
  </si>
  <si>
    <t>PSM International, Central Trade Modřice, Brněnská 866, Modřice</t>
  </si>
  <si>
    <t>Šmeral Brno, a.s., Křenová 65c, Brno</t>
  </si>
  <si>
    <t>Terra Computer systems, spol. s r.o., Olomoucká, Brno</t>
  </si>
  <si>
    <t>Tribos, a.s., Sokolova 32, Brno</t>
  </si>
  <si>
    <t>VUES Brno, a.s., Mostecká 26, Brno</t>
  </si>
  <si>
    <t>Rekvalifikační kurz mechanik seřizovač - mechatronik</t>
  </si>
  <si>
    <t>595 hod.</t>
  </si>
  <si>
    <t xml:space="preserve">Rekvalifikační kurz programování CNC </t>
  </si>
  <si>
    <t>35 hod.</t>
  </si>
  <si>
    <t>160 hod.</t>
  </si>
  <si>
    <t>140 hod.</t>
  </si>
  <si>
    <t>METALDINE, s.r.o., Padochovská 23, Oslavany</t>
  </si>
  <si>
    <t>dvouletý blok výcvikových seminářů pro pedagogy zaměřený na primární prevenci drogových závislotí na školách</t>
  </si>
  <si>
    <t>1. VP - MU Brno, program celoživotního vzdělávání-specializační studium školní a výchovné poradenství, 2. VP MU Brno, specializační studium výchovného poradenství</t>
  </si>
  <si>
    <t>Celostátní SOD KOVO JUNIOR SOU Žďár nad Sázavou - oboru obráběč kovů - 9. a 11. místo</t>
  </si>
  <si>
    <t>Krajské kolo SOD ISŠ Lanškroun - obor mechanik elektronik - 10. a 11. místo</t>
  </si>
  <si>
    <t>Celostátní SOD KOVO JUNIOR SOU Chomutov - obor zámečník - 15. a 26. místo</t>
  </si>
  <si>
    <t>Celostátní SOD Jablotron Cup SOU Dubno - obor mechanik elektronik - 9. a 17. místo</t>
  </si>
  <si>
    <t>Mezinárodní a celostátní soutěž v kresleni v AutoCadu - 31. místo</t>
  </si>
  <si>
    <t>Celostátní soutěž dětí a mládeže v programování - 3. místo v krajském kole</t>
  </si>
  <si>
    <t xml:space="preserve">MU Brno Pedagogická fakulta </t>
  </si>
  <si>
    <t>SPŠ strojnická a slévárenská a VOŠ technická, Sokolská 1, Brno</t>
  </si>
  <si>
    <t>SOŠ, SOU a U, Bezručova 33, Blansko</t>
  </si>
  <si>
    <t>1 pracovník člen Rady obce Podolí</t>
  </si>
  <si>
    <t>1 pracovník člen komise kultura a výstavnictví, Lomnice</t>
  </si>
  <si>
    <t>1 pracovník vedoucí oddílu České tábornické unie</t>
  </si>
  <si>
    <t>1 pracovník člen Českého rybářského svazu</t>
  </si>
  <si>
    <t>1 pracovník člen předsednictva  bytového družstva</t>
  </si>
  <si>
    <t>Projekt "Adaptační seminář jako první krok v začátku školního roku 2005/2006 ke zdárné prevenci na naší škole</t>
  </si>
  <si>
    <t>55 000,-</t>
  </si>
  <si>
    <t>Zasedání předsedů školních sportovních klubů</t>
  </si>
  <si>
    <t>22. ročník středoškolského poháru v atletice</t>
  </si>
  <si>
    <t>Okresní kolo středoškolských her ve volejbalu</t>
  </si>
  <si>
    <t>Okresní kolo v přespolním běhu</t>
  </si>
  <si>
    <t>Městské kolo středoškolských her v kopané</t>
  </si>
  <si>
    <t>2. ročník Jihomoravského poháru ve streetballu</t>
  </si>
  <si>
    <t>Základní soutěž družstev v šachu</t>
  </si>
  <si>
    <t>Městské kolo v košíkové - dívky</t>
  </si>
  <si>
    <t>1. kolo futsálové ligy</t>
  </si>
  <si>
    <t>Mětské kolo v košíkové - hoši</t>
  </si>
  <si>
    <t>Přebor školy ve šplhu</t>
  </si>
  <si>
    <t>Městský přebor v rapid šachu</t>
  </si>
  <si>
    <t>Šachový turnaj Pohár města Bučovic</t>
  </si>
  <si>
    <t>Okresní kolo ve šplhu na laně - hoši</t>
  </si>
  <si>
    <t>Okresní kolo ve šplhu na tyči - dívky</t>
  </si>
  <si>
    <t>Jm finále ve šplhu na laně - hoši a ve šplhu na tyči - dívky</t>
  </si>
  <si>
    <t>Okresní kolo ve stolním tenise hoši i dívky</t>
  </si>
  <si>
    <t>Přebor školy ve stolním tenise</t>
  </si>
  <si>
    <t>Městské kolo v plavání středních škol</t>
  </si>
  <si>
    <t>Aerobic Master Class</t>
  </si>
  <si>
    <t>2. kolo futsálové ligy</t>
  </si>
  <si>
    <t>Vánoční laťka</t>
  </si>
  <si>
    <t>Turnaj družstev brněnských škol v šachu</t>
  </si>
  <si>
    <t>3. kolo futsálové ligy</t>
  </si>
  <si>
    <t>Školní liga v sálové kopané</t>
  </si>
  <si>
    <t>Městské kolo středoškolských her ve futsalu</t>
  </si>
  <si>
    <t>Turnaj školy v silovém víceboji</t>
  </si>
  <si>
    <t>Pohár JmŠS v rapid šachu družstev</t>
  </si>
  <si>
    <t>Přebor Brna a Jm kraje v silovém víceboji</t>
  </si>
  <si>
    <t>Přebor Brna a Jm kraje ve čtyřboji zdatnosti</t>
  </si>
  <si>
    <t>Lyžování ve Velkém Meziříčí - 6x</t>
  </si>
  <si>
    <t>Mattoni juniorský maraton</t>
  </si>
  <si>
    <t>3. středoškolské hry v curlingu</t>
  </si>
  <si>
    <t>4. ročník hokejbalového turnaje</t>
  </si>
  <si>
    <t>Finále 4. roč. hokejbalového turnaje</t>
  </si>
  <si>
    <t>Městské kolo v házené</t>
  </si>
  <si>
    <t>Finále městského kola v házené</t>
  </si>
  <si>
    <t>Republikové finále v silovém víceboji v Bohumíně</t>
  </si>
  <si>
    <t>Finále turnaje školy v sálové kopané</t>
  </si>
  <si>
    <t>Městské kolo v tenise</t>
  </si>
  <si>
    <t>Městské kolo v nohejbalu trojic</t>
  </si>
  <si>
    <t>Městské kolo ve volejbale pro ZŠ a víceletá gymnázia</t>
  </si>
  <si>
    <t>Městské kolo v malé kopané</t>
  </si>
  <si>
    <t>Finále městského kola v malé kopané</t>
  </si>
  <si>
    <t>Městské kolo v plážovém volejbale</t>
  </si>
  <si>
    <t>Republikové finále v plážovém volejbale</t>
  </si>
  <si>
    <t>Workshop on Students Magazines</t>
  </si>
  <si>
    <t>Dolomity</t>
  </si>
  <si>
    <t>Správní rada ASK ČR</t>
  </si>
  <si>
    <t>Světluška</t>
  </si>
  <si>
    <t>Schůzka kandidátů studentského parlamentu</t>
  </si>
  <si>
    <t>Založení studentského parlamentu</t>
  </si>
  <si>
    <t>Informační schůzka Strom splněných přání</t>
  </si>
  <si>
    <t>Studentská rada s vedením školy</t>
  </si>
  <si>
    <t>Student cyber games</t>
  </si>
  <si>
    <t>Výstava keramického kroužku</t>
  </si>
  <si>
    <t>Brněnské kolo</t>
  </si>
  <si>
    <t>Schůzky studentské rady - 11x  zasedání</t>
  </si>
  <si>
    <t>Vyhlášení výsedků soutěže Brněnské kolo</t>
  </si>
  <si>
    <t>Slavnostní vyhlášení Strom splněných přání</t>
  </si>
  <si>
    <t>19. ročník Soutěže dětí a mládeže v programování</t>
  </si>
  <si>
    <t>Správní rady ASK ČR - zasedání 2x</t>
  </si>
  <si>
    <t>Valná hromada ASK ČR</t>
  </si>
  <si>
    <t>Soutěž Setkání s hlínou</t>
  </si>
  <si>
    <t>8. ročník celostátní keramické soutěže</t>
  </si>
  <si>
    <t>Pilotní e-learningové studium kariérového poradenství v systému ORACLE iLearning</t>
  </si>
  <si>
    <t>Odborný seminář  Šikana a agresivita</t>
  </si>
  <si>
    <t>6.-7. září 2004</t>
  </si>
  <si>
    <t>Tématická - opravné zkoušky a zkoušky v náhradním termínu</t>
  </si>
  <si>
    <t>Spolupráce s Berufsschule ve Weidenu (SRN)</t>
  </si>
  <si>
    <t>a/ návštěva skupiony 13 učitelů z Weidenu na naší škole, výměna zkušeností s výukou programování CNC strojů a PLC řízení</t>
  </si>
  <si>
    <t>b/ účast naší školy v projektu "Inovativní učitelské vzdělávání v C-technikách" v rámci programu Comenius</t>
  </si>
  <si>
    <t>Spolupráce s Gewerblich-industrielle Berufsschule Langenthal ve Švýcarsku - výměny žáků</t>
  </si>
  <si>
    <t>Spolupráce s Technik Akademie Wien v Rakousku -příprava projektu v rámci Interreg IIIA</t>
  </si>
  <si>
    <t>Spolupráce s Technicko-ekonomickou střední školou ve Skawině v Polsku</t>
  </si>
  <si>
    <t>COP Sezimovo Ústí</t>
  </si>
  <si>
    <t>SOŠ a SOU Dubno</t>
  </si>
  <si>
    <t>ISŠ Lanškroun</t>
  </si>
  <si>
    <t>SOU Chomutov</t>
  </si>
  <si>
    <t>SOU Mohelnice</t>
  </si>
  <si>
    <t>Úřad práce Brno-město</t>
  </si>
  <si>
    <t>Úřad práce Brno-venkov</t>
  </si>
  <si>
    <t>Okresní hospodářská komora</t>
  </si>
  <si>
    <t>ISŠ,Lipová alej, Hodonín</t>
  </si>
  <si>
    <t>SIPVZ - Z</t>
  </si>
  <si>
    <t>30 hod.</t>
  </si>
  <si>
    <t>SIPVZ - PO</t>
  </si>
  <si>
    <t>SIPVZ - CAD</t>
  </si>
  <si>
    <t>23-43-L/506</t>
  </si>
  <si>
    <t>Provozní technika-dálk.st.</t>
  </si>
  <si>
    <t>26-41-L/501</t>
  </si>
  <si>
    <t>Elektrotechnika -dálk.st.</t>
  </si>
  <si>
    <t>Seminář Konflikty ve škole - Modrá linka</t>
  </si>
  <si>
    <t>Problém zvaný šikana</t>
  </si>
  <si>
    <t>Seminář Doris</t>
  </si>
  <si>
    <t>Seminář Konflikty ve škole</t>
  </si>
  <si>
    <t>Kurz - Novela zákona o DPH</t>
  </si>
  <si>
    <t>Zbrojní průkaz</t>
  </si>
  <si>
    <t>Školení programu FLUXPAM 5</t>
  </si>
  <si>
    <t>Školení SURF-CAM</t>
  </si>
  <si>
    <t>Školení - obor puškař</t>
  </si>
  <si>
    <t>Kurz - AutoCad  3D</t>
  </si>
  <si>
    <t>Seminář - Školský zákon, zákon o pedagog. pracovnících</t>
  </si>
  <si>
    <t>ICT Forum 2004</t>
  </si>
  <si>
    <t>Seminář - Primární prevence drog</t>
  </si>
  <si>
    <t>Seminář - Rizikové chování</t>
  </si>
  <si>
    <t>Kurz - Školní management</t>
  </si>
  <si>
    <t>Kurz - Angličtina pro pedagogické pracovníky</t>
  </si>
  <si>
    <t>Seminář - Místo fyziky ve vzdělávacím procesu</t>
  </si>
  <si>
    <t>Seminář AutoDesk</t>
  </si>
  <si>
    <t>Seminář Geoekologie</t>
  </si>
  <si>
    <t>Kurz koordinátora EVVO</t>
  </si>
  <si>
    <t>Konference o ekologické výchově</t>
  </si>
  <si>
    <t>Funkční studium II pro řídící pracovníky</t>
  </si>
  <si>
    <t>Konference Celoživotní učení</t>
  </si>
  <si>
    <t>Kurz - Rozvoj manažerských schopností</t>
  </si>
  <si>
    <t>Kurz - Odborná způsobilost v elektrotechnice dle vyhl. 50/1978 Sb.</t>
  </si>
  <si>
    <t>Kurz - Rekonstrukce a modernizace</t>
  </si>
  <si>
    <t>Kurz - Realizace zákona o DPH</t>
  </si>
  <si>
    <t>Kurz - Účetní závěrka pro neziskové organizace</t>
  </si>
  <si>
    <t>Kurz - Inventarizace majetku, pohledávek, závazků</t>
  </si>
  <si>
    <t>Kurz - Finanční audit</t>
  </si>
  <si>
    <t>Kurz - Vyúčtování daně z příjmu</t>
  </si>
  <si>
    <t>Kurz - Uzavření daňové evidence</t>
  </si>
  <si>
    <t>Školení - Bezpečnostní systémy</t>
  </si>
  <si>
    <t>Kurz - Zpracování projektů</t>
  </si>
  <si>
    <t>Kurz - Metodologie pro učitele SŠ</t>
  </si>
  <si>
    <t>Kurz - Výuka češtiny</t>
  </si>
  <si>
    <t>Kurz - Konsolidovaná účetní uzávěrka</t>
  </si>
  <si>
    <t>Školení ved. pracovníků BOZP, PO</t>
  </si>
  <si>
    <t>Školení řidičů</t>
  </si>
  <si>
    <t>Kurz - FKSP ve školství</t>
  </si>
  <si>
    <t>Kurz podvojného účetnictví</t>
  </si>
  <si>
    <t>Seminř auditora</t>
  </si>
  <si>
    <t>Školení obsluh VS a TNS</t>
  </si>
  <si>
    <t>Seminář SMT Info</t>
  </si>
  <si>
    <t>Přezkoušení svářečů</t>
  </si>
  <si>
    <t>Kurz mzdové účetnictví</t>
  </si>
  <si>
    <t>Kurz - Aplikace ZP ve školství</t>
  </si>
  <si>
    <t>SIPVZ PI AutoCad</t>
  </si>
  <si>
    <t>SIPVZ P0</t>
  </si>
  <si>
    <t>SIPVZ Z</t>
  </si>
  <si>
    <t>SIPVZ - Databázové systémy</t>
  </si>
  <si>
    <t>SIPVZ - kurz MS Windows 2003 server</t>
  </si>
  <si>
    <t>SIPVZ - kurz AutoCad 2004Cz-3D modelování</t>
  </si>
  <si>
    <t>SIPVZ PV Fyzika</t>
  </si>
  <si>
    <t>Odborný seminář - Rizikové chování dospívajících a jeho prevence - 4. ročník</t>
  </si>
  <si>
    <t>Odborný seminář - Rizikové chování dospívajících a jeho prevence - 5. ročník</t>
  </si>
  <si>
    <t>Skálův institut - Primární prevence drogových a jiných závislostí- (probíhá po celý školní rok)</t>
  </si>
  <si>
    <t>Provozní technika - denní nást.studium</t>
  </si>
  <si>
    <t>BRNOFORM, s.r.o., Výroba sklářských forem, Rybářská 19, Brno</t>
  </si>
  <si>
    <t>SIPVZ - S</t>
  </si>
  <si>
    <t>7/0</t>
  </si>
  <si>
    <t>Seminář Mýtus jménem americká škola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</si>
</sst>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dotted"/>
      <right style="dotted"/>
      <top style="dotted"/>
      <bottom style="thin"/>
    </border>
    <border>
      <left style="medium"/>
      <right style="thin"/>
      <top>
        <color indexed="63"/>
      </top>
      <bottom style="dotted"/>
    </border>
    <border>
      <left style="dotted"/>
      <right style="medium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 diagonalDown="1">
      <left style="thin"/>
      <right style="dotted"/>
      <top style="thin"/>
      <bottom style="thin"/>
      <diagonal style="thin"/>
    </border>
    <border diagonalDown="1">
      <left style="dotted"/>
      <right style="thin"/>
      <top style="thin"/>
      <bottom style="thin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tted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tted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dotted"/>
      <top style="dotted"/>
      <bottom style="thin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dotted"/>
      <top style="thin"/>
      <bottom style="dotted"/>
    </border>
    <border diagonalDown="1">
      <left style="thin"/>
      <right style="medium"/>
      <top style="dotted"/>
      <bottom style="thin"/>
      <diagonal style="thin"/>
    </border>
    <border>
      <left style="medium"/>
      <right style="dotted"/>
      <top style="dotted"/>
      <bottom style="medium"/>
    </border>
    <border diagonalDown="1">
      <left style="thin"/>
      <right style="medium"/>
      <top style="dotted"/>
      <bottom>
        <color indexed="63"/>
      </bottom>
      <diagonal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 style="medium"/>
      <right style="dotted"/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dotted"/>
      <bottom style="medium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2" fillId="0" borderId="7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49" fontId="0" fillId="0" borderId="0" xfId="0" applyNumberFormat="1" applyAlignment="1">
      <alignment vertical="top" wrapText="1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4" xfId="0" applyFill="1" applyBorder="1" applyAlignment="1">
      <alignment/>
    </xf>
    <xf numFmtId="0" fontId="2" fillId="2" borderId="47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48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49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0" fillId="2" borderId="50" xfId="0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0" fillId="2" borderId="51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2" fillId="0" borderId="52" xfId="0" applyFont="1" applyFill="1" applyBorder="1" applyAlignment="1">
      <alignment horizontal="center"/>
    </xf>
    <xf numFmtId="0" fontId="0" fillId="2" borderId="53" xfId="0" applyFill="1" applyBorder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2" borderId="54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2" fillId="2" borderId="48" xfId="0" applyFont="1" applyFill="1" applyBorder="1" applyAlignment="1">
      <alignment/>
    </xf>
    <xf numFmtId="0" fontId="2" fillId="2" borderId="55" xfId="0" applyFont="1" applyFill="1" applyBorder="1" applyAlignment="1">
      <alignment/>
    </xf>
    <xf numFmtId="0" fontId="2" fillId="2" borderId="56" xfId="0" applyFont="1" applyFill="1" applyBorder="1" applyAlignment="1">
      <alignment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/>
    </xf>
    <xf numFmtId="0" fontId="2" fillId="2" borderId="5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30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2" borderId="59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2" borderId="60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2" borderId="57" xfId="0" applyFill="1" applyBorder="1" applyAlignment="1">
      <alignment/>
    </xf>
    <xf numFmtId="0" fontId="0" fillId="0" borderId="0" xfId="0" applyFill="1" applyAlignment="1">
      <alignment/>
    </xf>
    <xf numFmtId="0" fontId="2" fillId="0" borderId="64" xfId="0" applyFont="1" applyFill="1" applyBorder="1" applyAlignment="1">
      <alignment horizontal="center"/>
    </xf>
    <xf numFmtId="0" fontId="0" fillId="2" borderId="58" xfId="0" applyFill="1" applyBorder="1" applyAlignment="1">
      <alignment/>
    </xf>
    <xf numFmtId="0" fontId="0" fillId="2" borderId="65" xfId="0" applyFill="1" applyBorder="1" applyAlignment="1">
      <alignment/>
    </xf>
    <xf numFmtId="0" fontId="2" fillId="2" borderId="66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0" borderId="67" xfId="0" applyFont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68" xfId="0" applyFont="1" applyBorder="1" applyAlignment="1">
      <alignment vertical="center"/>
    </xf>
    <xf numFmtId="0" fontId="0" fillId="2" borderId="69" xfId="0" applyFont="1" applyFill="1" applyBorder="1" applyAlignment="1">
      <alignment/>
    </xf>
    <xf numFmtId="0" fontId="0" fillId="2" borderId="70" xfId="0" applyFont="1" applyFill="1" applyBorder="1" applyAlignment="1">
      <alignment/>
    </xf>
    <xf numFmtId="0" fontId="2" fillId="2" borderId="56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71" xfId="0" applyFont="1" applyBorder="1" applyAlignment="1">
      <alignment/>
    </xf>
    <xf numFmtId="0" fontId="0" fillId="2" borderId="17" xfId="0" applyFont="1" applyFill="1" applyBorder="1" applyAlignment="1">
      <alignment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9" xfId="0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 vertical="top" wrapText="1"/>
    </xf>
    <xf numFmtId="0" fontId="8" fillId="0" borderId="64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" fillId="0" borderId="74" xfId="0" applyFont="1" applyBorder="1" applyAlignment="1">
      <alignment/>
    </xf>
    <xf numFmtId="0" fontId="0" fillId="2" borderId="75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6" xfId="0" applyFill="1" applyBorder="1" applyAlignment="1">
      <alignment/>
    </xf>
    <xf numFmtId="0" fontId="2" fillId="2" borderId="77" xfId="0" applyFont="1" applyFill="1" applyBorder="1" applyAlignment="1">
      <alignment/>
    </xf>
    <xf numFmtId="0" fontId="2" fillId="2" borderId="78" xfId="0" applyFont="1" applyFill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2" borderId="57" xfId="0" applyFont="1" applyFill="1" applyBorder="1" applyAlignment="1">
      <alignment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0" fillId="2" borderId="82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83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59" xfId="0" applyFont="1" applyFill="1" applyBorder="1" applyAlignment="1">
      <alignment/>
    </xf>
    <xf numFmtId="0" fontId="0" fillId="2" borderId="84" xfId="0" applyFont="1" applyFill="1" applyBorder="1" applyAlignment="1">
      <alignment/>
    </xf>
    <xf numFmtId="0" fontId="0" fillId="2" borderId="85" xfId="0" applyFont="1" applyFill="1" applyBorder="1" applyAlignment="1">
      <alignment/>
    </xf>
    <xf numFmtId="0" fontId="2" fillId="0" borderId="8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8" fillId="0" borderId="88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75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89" xfId="0" applyFont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" fillId="0" borderId="91" xfId="0" applyFont="1" applyBorder="1" applyAlignment="1">
      <alignment horizontal="left"/>
    </xf>
    <xf numFmtId="0" fontId="0" fillId="2" borderId="92" xfId="0" applyFill="1" applyBorder="1" applyAlignment="1">
      <alignment horizontal="center"/>
    </xf>
    <xf numFmtId="0" fontId="0" fillId="2" borderId="8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3" xfId="0" applyFill="1" applyBorder="1" applyAlignment="1">
      <alignment horizontal="center"/>
    </xf>
    <xf numFmtId="0" fontId="2" fillId="2" borderId="78" xfId="0" applyFont="1" applyFill="1" applyBorder="1" applyAlignment="1">
      <alignment horizontal="center"/>
    </xf>
    <xf numFmtId="0" fontId="0" fillId="2" borderId="75" xfId="0" applyFill="1" applyBorder="1" applyAlignment="1">
      <alignment horizontal="center"/>
    </xf>
    <xf numFmtId="0" fontId="0" fillId="2" borderId="94" xfId="0" applyFill="1" applyBorder="1" applyAlignment="1">
      <alignment horizontal="center"/>
    </xf>
    <xf numFmtId="0" fontId="0" fillId="4" borderId="9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96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4" borderId="97" xfId="0" applyFill="1" applyBorder="1" applyAlignment="1">
      <alignment horizontal="center"/>
    </xf>
    <xf numFmtId="0" fontId="0" fillId="2" borderId="98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99" xfId="0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0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69" xfId="0" applyFont="1" applyFill="1" applyBorder="1" applyAlignment="1">
      <alignment horizontal="center"/>
    </xf>
    <xf numFmtId="0" fontId="0" fillId="2" borderId="101" xfId="0" applyFont="1" applyFill="1" applyBorder="1" applyAlignment="1">
      <alignment horizontal="center"/>
    </xf>
    <xf numFmtId="0" fontId="0" fillId="2" borderId="70" xfId="0" applyFont="1" applyFill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8" fillId="0" borderId="75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0" fontId="2" fillId="2" borderId="104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2" borderId="105" xfId="0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0" fillId="2" borderId="106" xfId="0" applyFill="1" applyBorder="1" applyAlignment="1">
      <alignment horizontal="left"/>
    </xf>
    <xf numFmtId="0" fontId="0" fillId="2" borderId="107" xfId="0" applyFill="1" applyBorder="1" applyAlignment="1">
      <alignment horizontal="left"/>
    </xf>
    <xf numFmtId="0" fontId="0" fillId="2" borderId="50" xfId="0" applyFont="1" applyFill="1" applyBorder="1" applyAlignment="1">
      <alignment horizontal="left" vertical="top" wrapText="1"/>
    </xf>
    <xf numFmtId="0" fontId="0" fillId="2" borderId="106" xfId="0" applyFont="1" applyFill="1" applyBorder="1" applyAlignment="1">
      <alignment horizontal="left" vertical="top" wrapText="1"/>
    </xf>
    <xf numFmtId="0" fontId="0" fillId="2" borderId="107" xfId="0" applyFont="1" applyFill="1" applyBorder="1" applyAlignment="1">
      <alignment horizontal="left" vertical="top" wrapText="1"/>
    </xf>
    <xf numFmtId="0" fontId="14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108" xfId="0" applyFill="1" applyBorder="1" applyAlignment="1">
      <alignment horizontal="left"/>
    </xf>
    <xf numFmtId="0" fontId="0" fillId="2" borderId="109" xfId="0" applyFill="1" applyBorder="1" applyAlignment="1">
      <alignment/>
    </xf>
    <xf numFmtId="0" fontId="0" fillId="2" borderId="106" xfId="0" applyFill="1" applyBorder="1" applyAlignment="1">
      <alignment/>
    </xf>
    <xf numFmtId="0" fontId="0" fillId="2" borderId="11" xfId="0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14" fillId="0" borderId="0" xfId="0" applyFont="1" applyFill="1" applyAlignment="1">
      <alignment/>
    </xf>
    <xf numFmtId="0" fontId="8" fillId="0" borderId="92" xfId="0" applyFont="1" applyBorder="1" applyAlignment="1">
      <alignment horizontal="center"/>
    </xf>
    <xf numFmtId="0" fontId="2" fillId="0" borderId="110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111" xfId="0" applyFont="1" applyBorder="1" applyAlignment="1">
      <alignment horizontal="center"/>
    </xf>
    <xf numFmtId="0" fontId="8" fillId="0" borderId="112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113" xfId="0" applyFont="1" applyBorder="1" applyAlignment="1">
      <alignment horizontal="center"/>
    </xf>
    <xf numFmtId="0" fontId="8" fillId="0" borderId="114" xfId="0" applyFont="1" applyBorder="1" applyAlignment="1">
      <alignment horizontal="center"/>
    </xf>
    <xf numFmtId="0" fontId="4" fillId="0" borderId="115" xfId="0" applyFont="1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12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 wrapText="1"/>
    </xf>
    <xf numFmtId="0" fontId="0" fillId="2" borderId="122" xfId="0" applyFill="1" applyBorder="1" applyAlignment="1">
      <alignment/>
    </xf>
    <xf numFmtId="0" fontId="0" fillId="2" borderId="123" xfId="0" applyFill="1" applyBorder="1" applyAlignment="1">
      <alignment/>
    </xf>
    <xf numFmtId="0" fontId="0" fillId="2" borderId="124" xfId="0" applyFill="1" applyBorder="1" applyAlignment="1">
      <alignment/>
    </xf>
    <xf numFmtId="0" fontId="0" fillId="2" borderId="125" xfId="0" applyFill="1" applyBorder="1" applyAlignment="1">
      <alignment/>
    </xf>
    <xf numFmtId="0" fontId="0" fillId="2" borderId="126" xfId="0" applyFill="1" applyBorder="1" applyAlignment="1">
      <alignment/>
    </xf>
    <xf numFmtId="0" fontId="0" fillId="2" borderId="127" xfId="0" applyFill="1" applyBorder="1" applyAlignment="1">
      <alignment/>
    </xf>
    <xf numFmtId="0" fontId="13" fillId="2" borderId="66" xfId="17" applyFill="1" applyBorder="1" applyAlignment="1">
      <alignment horizontal="left"/>
    </xf>
    <xf numFmtId="0" fontId="0" fillId="2" borderId="77" xfId="0" applyFill="1" applyBorder="1" applyAlignment="1">
      <alignment horizontal="left"/>
    </xf>
    <xf numFmtId="0" fontId="0" fillId="2" borderId="78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28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2" borderId="129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2" fillId="0" borderId="130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0" fillId="2" borderId="109" xfId="0" applyFill="1" applyBorder="1" applyAlignment="1">
      <alignment/>
    </xf>
    <xf numFmtId="0" fontId="0" fillId="2" borderId="106" xfId="0" applyFill="1" applyBorder="1" applyAlignment="1">
      <alignment/>
    </xf>
    <xf numFmtId="0" fontId="0" fillId="2" borderId="107" xfId="0" applyFill="1" applyBorder="1" applyAlignment="1">
      <alignment/>
    </xf>
    <xf numFmtId="0" fontId="3" fillId="0" borderId="74" xfId="0" applyFont="1" applyBorder="1" applyAlignment="1">
      <alignment/>
    </xf>
    <xf numFmtId="0" fontId="0" fillId="2" borderId="111" xfId="0" applyFill="1" applyBorder="1" applyAlignment="1">
      <alignment/>
    </xf>
    <xf numFmtId="0" fontId="0" fillId="2" borderId="112" xfId="0" applyFill="1" applyBorder="1" applyAlignment="1">
      <alignment/>
    </xf>
    <xf numFmtId="0" fontId="0" fillId="2" borderId="64" xfId="0" applyFill="1" applyBorder="1" applyAlignment="1">
      <alignment/>
    </xf>
    <xf numFmtId="0" fontId="0" fillId="2" borderId="66" xfId="0" applyFill="1" applyBorder="1" applyAlignment="1">
      <alignment/>
    </xf>
    <xf numFmtId="0" fontId="0" fillId="2" borderId="77" xfId="0" applyFill="1" applyBorder="1" applyAlignment="1">
      <alignment/>
    </xf>
    <xf numFmtId="0" fontId="0" fillId="2" borderId="78" xfId="0" applyFill="1" applyBorder="1" applyAlignment="1">
      <alignment/>
    </xf>
    <xf numFmtId="0" fontId="0" fillId="2" borderId="111" xfId="0" applyFill="1" applyBorder="1" applyAlignment="1">
      <alignment horizontal="left"/>
    </xf>
    <xf numFmtId="0" fontId="0" fillId="2" borderId="112" xfId="0" applyFill="1" applyBorder="1" applyAlignment="1">
      <alignment horizontal="left"/>
    </xf>
    <xf numFmtId="0" fontId="0" fillId="2" borderId="64" xfId="0" applyFill="1" applyBorder="1" applyAlignment="1">
      <alignment horizontal="left"/>
    </xf>
    <xf numFmtId="0" fontId="0" fillId="2" borderId="113" xfId="0" applyFill="1" applyBorder="1" applyAlignment="1">
      <alignment horizontal="left"/>
    </xf>
    <xf numFmtId="0" fontId="0" fillId="2" borderId="132" xfId="0" applyFill="1" applyBorder="1" applyAlignment="1">
      <alignment horizontal="left"/>
    </xf>
    <xf numFmtId="0" fontId="0" fillId="2" borderId="92" xfId="0" applyFill="1" applyBorder="1" applyAlignment="1">
      <alignment horizontal="left"/>
    </xf>
    <xf numFmtId="0" fontId="2" fillId="0" borderId="108" xfId="0" applyFont="1" applyBorder="1" applyAlignment="1">
      <alignment/>
    </xf>
    <xf numFmtId="0" fontId="2" fillId="0" borderId="105" xfId="0" applyFont="1" applyBorder="1" applyAlignment="1">
      <alignment/>
    </xf>
    <xf numFmtId="0" fontId="2" fillId="0" borderId="13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4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0" fillId="2" borderId="129" xfId="0" applyFont="1" applyFill="1" applyBorder="1" applyAlignment="1">
      <alignment horizontal="left" vertical="top" wrapText="1"/>
    </xf>
    <xf numFmtId="0" fontId="0" fillId="2" borderId="122" xfId="0" applyFont="1" applyFill="1" applyBorder="1" applyAlignment="1">
      <alignment horizontal="left" vertical="top" wrapText="1"/>
    </xf>
    <xf numFmtId="0" fontId="0" fillId="2" borderId="123" xfId="0" applyFont="1" applyFill="1" applyBorder="1" applyAlignment="1">
      <alignment horizontal="left" vertical="top" wrapText="1"/>
    </xf>
    <xf numFmtId="0" fontId="2" fillId="0" borderId="109" xfId="0" applyFont="1" applyFill="1" applyBorder="1" applyAlignment="1">
      <alignment/>
    </xf>
    <xf numFmtId="0" fontId="2" fillId="0" borderId="106" xfId="0" applyFont="1" applyFill="1" applyBorder="1" applyAlignment="1">
      <alignment/>
    </xf>
    <xf numFmtId="0" fontId="2" fillId="0" borderId="107" xfId="0" applyFont="1" applyFill="1" applyBorder="1" applyAlignment="1">
      <alignment/>
    </xf>
    <xf numFmtId="0" fontId="9" fillId="0" borderId="130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2" fillId="0" borderId="13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136" xfId="0" applyFont="1" applyBorder="1" applyAlignment="1">
      <alignment/>
    </xf>
    <xf numFmtId="0" fontId="2" fillId="0" borderId="109" xfId="0" applyFont="1" applyBorder="1" applyAlignment="1">
      <alignment/>
    </xf>
    <xf numFmtId="0" fontId="2" fillId="0" borderId="106" xfId="0" applyFont="1" applyBorder="1" applyAlignment="1">
      <alignment/>
    </xf>
    <xf numFmtId="0" fontId="2" fillId="0" borderId="107" xfId="0" applyFont="1" applyBorder="1" applyAlignment="1">
      <alignment/>
    </xf>
    <xf numFmtId="0" fontId="0" fillId="2" borderId="133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0" fillId="0" borderId="137" xfId="0" applyFont="1" applyFill="1" applyBorder="1" applyAlignment="1">
      <alignment/>
    </xf>
    <xf numFmtId="0" fontId="2" fillId="0" borderId="138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2" fillId="0" borderId="139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2" fillId="0" borderId="13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" fillId="0" borderId="140" xfId="0" applyFont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 wrapText="1"/>
    </xf>
    <xf numFmtId="0" fontId="8" fillId="0" borderId="142" xfId="0" applyFont="1" applyBorder="1" applyAlignment="1">
      <alignment horizontal="center"/>
    </xf>
    <xf numFmtId="0" fontId="8" fillId="0" borderId="143" xfId="0" applyFont="1" applyBorder="1" applyAlignment="1">
      <alignment horizontal="center"/>
    </xf>
    <xf numFmtId="0" fontId="8" fillId="0" borderId="132" xfId="0" applyFont="1" applyBorder="1" applyAlignment="1">
      <alignment horizontal="center"/>
    </xf>
    <xf numFmtId="0" fontId="2" fillId="0" borderId="144" xfId="0" applyFont="1" applyBorder="1" applyAlignment="1">
      <alignment horizontal="left"/>
    </xf>
    <xf numFmtId="0" fontId="2" fillId="0" borderId="145" xfId="0" applyFont="1" applyBorder="1" applyAlignment="1">
      <alignment horizontal="left"/>
    </xf>
    <xf numFmtId="0" fontId="2" fillId="0" borderId="146" xfId="0" applyFont="1" applyBorder="1" applyAlignment="1">
      <alignment horizontal="left"/>
    </xf>
    <xf numFmtId="0" fontId="2" fillId="0" borderId="120" xfId="0" applyFont="1" applyBorder="1" applyAlignment="1">
      <alignment horizontal="left"/>
    </xf>
    <xf numFmtId="0" fontId="2" fillId="0" borderId="147" xfId="0" applyFont="1" applyBorder="1" applyAlignment="1">
      <alignment horizontal="left"/>
    </xf>
    <xf numFmtId="0" fontId="2" fillId="0" borderId="148" xfId="0" applyFont="1" applyBorder="1" applyAlignment="1">
      <alignment horizontal="left"/>
    </xf>
    <xf numFmtId="0" fontId="2" fillId="0" borderId="149" xfId="0" applyFont="1" applyBorder="1" applyAlignment="1">
      <alignment horizontal="left"/>
    </xf>
    <xf numFmtId="0" fontId="2" fillId="0" borderId="126" xfId="0" applyFont="1" applyBorder="1" applyAlignment="1">
      <alignment horizontal="left"/>
    </xf>
    <xf numFmtId="0" fontId="2" fillId="0" borderId="150" xfId="0" applyFont="1" applyBorder="1" applyAlignment="1">
      <alignment horizontal="left"/>
    </xf>
    <xf numFmtId="0" fontId="2" fillId="0" borderId="151" xfId="0" applyFont="1" applyBorder="1" applyAlignment="1">
      <alignment horizontal="left"/>
    </xf>
    <xf numFmtId="0" fontId="2" fillId="0" borderId="10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2" borderId="152" xfId="0" applyFill="1" applyBorder="1" applyAlignment="1">
      <alignment/>
    </xf>
    <xf numFmtId="0" fontId="0" fillId="2" borderId="153" xfId="0" applyFill="1" applyBorder="1" applyAlignment="1">
      <alignment/>
    </xf>
    <xf numFmtId="0" fontId="0" fillId="2" borderId="154" xfId="0" applyFill="1" applyBorder="1" applyAlignment="1">
      <alignment/>
    </xf>
    <xf numFmtId="0" fontId="2" fillId="0" borderId="71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24" xfId="0" applyFont="1" applyBorder="1" applyAlignment="1">
      <alignment/>
    </xf>
    <xf numFmtId="0" fontId="2" fillId="0" borderId="125" xfId="0" applyFont="1" applyBorder="1" applyAlignment="1">
      <alignment/>
    </xf>
    <xf numFmtId="0" fontId="0" fillId="0" borderId="130" xfId="0" applyBorder="1" applyAlignment="1">
      <alignment horizontal="center"/>
    </xf>
    <xf numFmtId="0" fontId="0" fillId="0" borderId="112" xfId="0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0" borderId="52" xfId="0" applyFont="1" applyBorder="1" applyAlignment="1">
      <alignment horizontal="center" vertical="center" wrapText="1"/>
    </xf>
    <xf numFmtId="0" fontId="4" fillId="0" borderId="155" xfId="0" applyFont="1" applyBorder="1" applyAlignment="1">
      <alignment horizontal="center" vertical="center" wrapText="1"/>
    </xf>
    <xf numFmtId="0" fontId="0" fillId="2" borderId="50" xfId="0" applyFill="1" applyBorder="1" applyAlignment="1">
      <alignment horizontal="left"/>
    </xf>
    <xf numFmtId="0" fontId="0" fillId="2" borderId="106" xfId="0" applyFill="1" applyBorder="1" applyAlignment="1">
      <alignment horizontal="left"/>
    </xf>
    <xf numFmtId="0" fontId="0" fillId="2" borderId="107" xfId="0" applyFill="1" applyBorder="1" applyAlignment="1">
      <alignment horizontal="left"/>
    </xf>
    <xf numFmtId="0" fontId="0" fillId="2" borderId="61" xfId="0" applyFill="1" applyBorder="1" applyAlignment="1">
      <alignment horizontal="left"/>
    </xf>
    <xf numFmtId="0" fontId="0" fillId="2" borderId="115" xfId="0" applyFill="1" applyBorder="1" applyAlignment="1">
      <alignment horizontal="left"/>
    </xf>
    <xf numFmtId="0" fontId="0" fillId="2" borderId="156" xfId="0" applyFill="1" applyBorder="1" applyAlignment="1">
      <alignment horizontal="left"/>
    </xf>
    <xf numFmtId="0" fontId="2" fillId="0" borderId="157" xfId="0" applyFont="1" applyFill="1" applyBorder="1" applyAlignment="1">
      <alignment horizontal="center" vertical="center" wrapText="1"/>
    </xf>
    <xf numFmtId="0" fontId="2" fillId="0" borderId="158" xfId="0" applyFont="1" applyFill="1" applyBorder="1" applyAlignment="1">
      <alignment horizontal="center" vertical="center" wrapText="1"/>
    </xf>
    <xf numFmtId="0" fontId="2" fillId="0" borderId="159" xfId="0" applyFont="1" applyFill="1" applyBorder="1" applyAlignment="1">
      <alignment horizontal="center" vertical="center" wrapText="1"/>
    </xf>
    <xf numFmtId="0" fontId="2" fillId="0" borderId="160" xfId="0" applyFont="1" applyFill="1" applyBorder="1" applyAlignment="1">
      <alignment/>
    </xf>
    <xf numFmtId="0" fontId="2" fillId="0" borderId="102" xfId="0" applyFont="1" applyFill="1" applyBorder="1" applyAlignment="1">
      <alignment/>
    </xf>
    <xf numFmtId="0" fontId="2" fillId="0" borderId="103" xfId="0" applyFont="1" applyFill="1" applyBorder="1" applyAlignment="1">
      <alignment/>
    </xf>
    <xf numFmtId="0" fontId="2" fillId="0" borderId="67" xfId="0" applyFont="1" applyFill="1" applyBorder="1" applyAlignment="1">
      <alignment horizontal="center"/>
    </xf>
    <xf numFmtId="0" fontId="2" fillId="0" borderId="137" xfId="0" applyFont="1" applyFill="1" applyBorder="1" applyAlignment="1">
      <alignment horizontal="center"/>
    </xf>
    <xf numFmtId="0" fontId="2" fillId="0" borderId="161" xfId="0" applyFont="1" applyFill="1" applyBorder="1" applyAlignment="1">
      <alignment horizontal="center"/>
    </xf>
    <xf numFmtId="0" fontId="8" fillId="0" borderId="162" xfId="0" applyFont="1" applyFill="1" applyBorder="1" applyAlignment="1">
      <alignment horizontal="center"/>
    </xf>
    <xf numFmtId="0" fontId="8" fillId="0" borderId="118" xfId="0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0" fontId="2" fillId="0" borderId="68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163" xfId="0" applyFont="1" applyFill="1" applyBorder="1" applyAlignment="1">
      <alignment/>
    </xf>
    <xf numFmtId="0" fontId="2" fillId="0" borderId="67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0" fontId="2" fillId="0" borderId="164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0" fontId="8" fillId="0" borderId="165" xfId="0" applyFont="1" applyBorder="1" applyAlignment="1">
      <alignment horizontal="center" vertical="center"/>
    </xf>
    <xf numFmtId="0" fontId="8" fillId="0" borderId="166" xfId="0" applyFont="1" applyBorder="1" applyAlignment="1">
      <alignment horizontal="center" vertical="center"/>
    </xf>
    <xf numFmtId="0" fontId="8" fillId="0" borderId="167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/>
    </xf>
    <xf numFmtId="0" fontId="0" fillId="2" borderId="16" xfId="0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0" fillId="2" borderId="18" xfId="0" applyFill="1" applyBorder="1" applyAlignment="1">
      <alignment/>
    </xf>
    <xf numFmtId="0" fontId="2" fillId="0" borderId="71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2" borderId="23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8" fillId="0" borderId="16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2" borderId="133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8" fillId="0" borderId="1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2" borderId="24" xfId="0" applyFill="1" applyBorder="1" applyAlignment="1">
      <alignment/>
    </xf>
    <xf numFmtId="0" fontId="0" fillId="0" borderId="107" xfId="0" applyBorder="1" applyAlignment="1">
      <alignment/>
    </xf>
    <xf numFmtId="0" fontId="8" fillId="0" borderId="16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4" fillId="0" borderId="170" xfId="0" applyFont="1" applyBorder="1" applyAlignment="1">
      <alignment horizontal="center" vertical="center" wrapText="1"/>
    </xf>
    <xf numFmtId="0" fontId="4" fillId="0" borderId="171" xfId="0" applyFont="1" applyBorder="1" applyAlignment="1">
      <alignment horizontal="center" vertical="center" wrapText="1"/>
    </xf>
    <xf numFmtId="0" fontId="4" fillId="0" borderId="17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" borderId="5" xfId="0" applyFill="1" applyBorder="1" applyAlignment="1">
      <alignment/>
    </xf>
    <xf numFmtId="0" fontId="0" fillId="2" borderId="156" xfId="0" applyFill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168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73" xfId="0" applyFont="1" applyBorder="1" applyAlignment="1">
      <alignment horizontal="center" vertical="center" wrapText="1"/>
    </xf>
    <xf numFmtId="0" fontId="4" fillId="0" borderId="174" xfId="0" applyFont="1" applyBorder="1" applyAlignment="1">
      <alignment horizontal="center" vertical="center" wrapText="1"/>
    </xf>
    <xf numFmtId="0" fontId="4" fillId="0" borderId="175" xfId="0" applyFont="1" applyBorder="1" applyAlignment="1">
      <alignment horizontal="center" vertical="center" wrapText="1"/>
    </xf>
    <xf numFmtId="0" fontId="4" fillId="0" borderId="176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9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/>
    </xf>
    <xf numFmtId="0" fontId="2" fillId="0" borderId="178" xfId="0" applyFont="1" applyBorder="1" applyAlignment="1">
      <alignment horizontal="center"/>
    </xf>
    <xf numFmtId="0" fontId="2" fillId="0" borderId="179" xfId="0" applyFont="1" applyBorder="1" applyAlignment="1">
      <alignment horizontal="center"/>
    </xf>
    <xf numFmtId="0" fontId="4" fillId="0" borderId="180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/>
    </xf>
    <xf numFmtId="0" fontId="10" fillId="0" borderId="137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0" fontId="8" fillId="0" borderId="169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2" borderId="38" xfId="0" applyFill="1" applyBorder="1" applyAlignment="1">
      <alignment/>
    </xf>
    <xf numFmtId="0" fontId="8" fillId="0" borderId="116" xfId="0" applyFont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168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81" xfId="0" applyFont="1" applyBorder="1" applyAlignment="1">
      <alignment horizontal="center" vertical="center" wrapText="1"/>
    </xf>
    <xf numFmtId="0" fontId="4" fillId="0" borderId="182" xfId="0" applyFont="1" applyBorder="1" applyAlignment="1">
      <alignment horizontal="center" vertical="center" wrapText="1"/>
    </xf>
    <xf numFmtId="0" fontId="4" fillId="0" borderId="183" xfId="0" applyFont="1" applyBorder="1" applyAlignment="1">
      <alignment horizontal="center" vertical="center" wrapText="1"/>
    </xf>
    <xf numFmtId="0" fontId="8" fillId="0" borderId="184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137" xfId="0" applyFont="1" applyBorder="1" applyAlignment="1">
      <alignment horizontal="center"/>
    </xf>
    <xf numFmtId="0" fontId="2" fillId="0" borderId="161" xfId="0" applyFont="1" applyBorder="1" applyAlignment="1">
      <alignment horizontal="center"/>
    </xf>
    <xf numFmtId="0" fontId="2" fillId="0" borderId="164" xfId="0" applyFont="1" applyBorder="1" applyAlignment="1">
      <alignment horizontal="center"/>
    </xf>
    <xf numFmtId="0" fontId="2" fillId="0" borderId="185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1" xfId="0" applyBorder="1" applyAlignment="1">
      <alignment/>
    </xf>
    <xf numFmtId="0" fontId="8" fillId="0" borderId="138" xfId="0" applyFont="1" applyBorder="1" applyAlignment="1">
      <alignment horizontal="center"/>
    </xf>
    <xf numFmtId="0" fontId="8" fillId="0" borderId="18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2" fillId="0" borderId="187" xfId="0" applyFont="1" applyBorder="1" applyAlignment="1">
      <alignment horizontal="left" vertical="center"/>
    </xf>
    <xf numFmtId="0" fontId="2" fillId="0" borderId="18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2" xfId="0" applyFont="1" applyBorder="1" applyAlignment="1">
      <alignment horizontal="left" vertical="center"/>
    </xf>
    <xf numFmtId="0" fontId="2" fillId="0" borderId="164" xfId="0" applyFont="1" applyBorder="1" applyAlignment="1">
      <alignment horizontal="left" vertical="center"/>
    </xf>
    <xf numFmtId="0" fontId="2" fillId="0" borderId="174" xfId="0" applyFont="1" applyBorder="1" applyAlignment="1">
      <alignment horizontal="left" vertical="center"/>
    </xf>
    <xf numFmtId="0" fontId="2" fillId="0" borderId="177" xfId="0" applyFont="1" applyBorder="1" applyAlignment="1">
      <alignment horizontal="left"/>
    </xf>
    <xf numFmtId="0" fontId="2" fillId="0" borderId="178" xfId="0" applyFont="1" applyBorder="1" applyAlignment="1">
      <alignment horizontal="left"/>
    </xf>
    <xf numFmtId="0" fontId="2" fillId="0" borderId="189" xfId="0" applyFont="1" applyBorder="1" applyAlignment="1">
      <alignment horizontal="left"/>
    </xf>
    <xf numFmtId="0" fontId="2" fillId="0" borderId="0" xfId="0" applyFont="1" applyAlignment="1">
      <alignment/>
    </xf>
    <xf numFmtId="0" fontId="9" fillId="0" borderId="130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9" fillId="0" borderId="190" xfId="0" applyFont="1" applyBorder="1" applyAlignment="1">
      <alignment horizontal="center"/>
    </xf>
    <xf numFmtId="0" fontId="0" fillId="0" borderId="0" xfId="0" applyAlignment="1">
      <alignment/>
    </xf>
    <xf numFmtId="0" fontId="2" fillId="0" borderId="138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186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1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0" fillId="2" borderId="11" xfId="0" applyFill="1" applyBorder="1" applyAlignment="1">
      <alignment/>
    </xf>
    <xf numFmtId="0" fontId="8" fillId="0" borderId="80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162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2" fillId="0" borderId="71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0" fillId="0" borderId="135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110" xfId="0" applyBorder="1" applyAlignment="1">
      <alignment horizontal="left"/>
    </xf>
    <xf numFmtId="0" fontId="0" fillId="0" borderId="108" xfId="0" applyBorder="1" applyAlignment="1">
      <alignment horizontal="left"/>
    </xf>
    <xf numFmtId="0" fontId="2" fillId="0" borderId="47" xfId="0" applyFont="1" applyBorder="1" applyAlignment="1">
      <alignment horizontal="center"/>
    </xf>
    <xf numFmtId="0" fontId="0" fillId="0" borderId="127" xfId="0" applyBorder="1" applyAlignment="1">
      <alignment horizontal="left"/>
    </xf>
    <xf numFmtId="0" fontId="0" fillId="0" borderId="122" xfId="0" applyBorder="1" applyAlignment="1">
      <alignment horizontal="left"/>
    </xf>
    <xf numFmtId="0" fontId="2" fillId="0" borderId="191" xfId="0" applyFont="1" applyBorder="1" applyAlignment="1">
      <alignment horizontal="center"/>
    </xf>
    <xf numFmtId="0" fontId="2" fillId="0" borderId="175" xfId="0" applyFont="1" applyBorder="1" applyAlignment="1">
      <alignment horizontal="center"/>
    </xf>
    <xf numFmtId="0" fontId="2" fillId="0" borderId="140" xfId="0" applyFont="1" applyBorder="1" applyAlignment="1">
      <alignment horizontal="center"/>
    </xf>
    <xf numFmtId="0" fontId="2" fillId="0" borderId="159" xfId="0" applyFont="1" applyBorder="1" applyAlignment="1">
      <alignment horizontal="center"/>
    </xf>
    <xf numFmtId="0" fontId="2" fillId="0" borderId="176" xfId="0" applyFont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0" fillId="2" borderId="72" xfId="0" applyFill="1" applyBorder="1" applyAlignment="1">
      <alignment/>
    </xf>
    <xf numFmtId="0" fontId="0" fillId="2" borderId="11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0" xfId="0" applyFill="1" applyBorder="1" applyAlignment="1">
      <alignment/>
    </xf>
    <xf numFmtId="0" fontId="0" fillId="2" borderId="57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84" xfId="0" applyFill="1" applyBorder="1" applyAlignment="1">
      <alignment/>
    </xf>
    <xf numFmtId="0" fontId="0" fillId="2" borderId="100" xfId="0" applyFill="1" applyBorder="1" applyAlignment="1">
      <alignment/>
    </xf>
    <xf numFmtId="0" fontId="0" fillId="2" borderId="28" xfId="0" applyFill="1" applyBorder="1" applyAlignment="1">
      <alignment/>
    </xf>
    <xf numFmtId="0" fontId="2" fillId="0" borderId="190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7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2" fillId="0" borderId="102" xfId="0" applyFont="1" applyBorder="1" applyAlignment="1">
      <alignment horizontal="left"/>
    </xf>
    <xf numFmtId="0" fontId="2" fillId="0" borderId="192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0" xfId="0" applyFont="1" applyBorder="1" applyAlignment="1">
      <alignment/>
    </xf>
    <xf numFmtId="0" fontId="2" fillId="0" borderId="74" xfId="0" applyFont="1" applyBorder="1" applyAlignment="1">
      <alignment horizontal="left"/>
    </xf>
    <xf numFmtId="0" fontId="0" fillId="2" borderId="61" xfId="0" applyFill="1" applyBorder="1" applyAlignment="1">
      <alignment/>
    </xf>
    <xf numFmtId="0" fontId="0" fillId="0" borderId="185" xfId="0" applyFont="1" applyBorder="1" applyAlignment="1">
      <alignment/>
    </xf>
    <xf numFmtId="0" fontId="0" fillId="2" borderId="129" xfId="0" applyFont="1" applyFill="1" applyBorder="1" applyAlignment="1">
      <alignment vertical="top" wrapText="1"/>
    </xf>
    <xf numFmtId="0" fontId="0" fillId="2" borderId="122" xfId="0" applyFont="1" applyFill="1" applyBorder="1" applyAlignment="1">
      <alignment vertical="top" wrapText="1"/>
    </xf>
    <xf numFmtId="0" fontId="0" fillId="2" borderId="123" xfId="0" applyFont="1" applyFill="1" applyBorder="1" applyAlignment="1">
      <alignment vertical="top" wrapText="1"/>
    </xf>
    <xf numFmtId="0" fontId="0" fillId="2" borderId="5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8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/>
    </xf>
    <xf numFmtId="0" fontId="2" fillId="0" borderId="169" xfId="0" applyFont="1" applyBorder="1" applyAlignment="1">
      <alignment horizontal="center"/>
    </xf>
    <xf numFmtId="0" fontId="9" fillId="0" borderId="137" xfId="0" applyFont="1" applyBorder="1" applyAlignment="1">
      <alignment/>
    </xf>
    <xf numFmtId="0" fontId="2" fillId="0" borderId="13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2" fillId="0" borderId="96" xfId="0" applyFont="1" applyBorder="1" applyAlignment="1">
      <alignment/>
    </xf>
    <xf numFmtId="0" fontId="2" fillId="0" borderId="101" xfId="0" applyFont="1" applyBorder="1" applyAlignment="1">
      <alignment/>
    </xf>
    <xf numFmtId="0" fontId="2" fillId="0" borderId="193" xfId="0" applyFont="1" applyBorder="1" applyAlignment="1">
      <alignment/>
    </xf>
    <xf numFmtId="0" fontId="0" fillId="2" borderId="45" xfId="0" applyFont="1" applyFill="1" applyBorder="1" applyAlignment="1">
      <alignment/>
    </xf>
    <xf numFmtId="0" fontId="0" fillId="2" borderId="100" xfId="0" applyFont="1" applyFill="1" applyBorder="1" applyAlignment="1">
      <alignment/>
    </xf>
    <xf numFmtId="0" fontId="0" fillId="2" borderId="101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0" borderId="106" xfId="0" applyBorder="1" applyAlignment="1">
      <alignment horizontal="left"/>
    </xf>
    <xf numFmtId="0" fontId="0" fillId="0" borderId="107" xfId="0" applyBorder="1" applyAlignment="1">
      <alignment horizontal="left"/>
    </xf>
    <xf numFmtId="0" fontId="0" fillId="2" borderId="51" xfId="0" applyFill="1" applyBorder="1" applyAlignment="1">
      <alignment horizontal="left"/>
    </xf>
    <xf numFmtId="0" fontId="0" fillId="2" borderId="108" xfId="0" applyFill="1" applyBorder="1" applyAlignment="1">
      <alignment horizontal="left"/>
    </xf>
    <xf numFmtId="0" fontId="0" fillId="2" borderId="105" xfId="0" applyFill="1" applyBorder="1" applyAlignment="1">
      <alignment horizontal="left"/>
    </xf>
    <xf numFmtId="0" fontId="2" fillId="0" borderId="185" xfId="0" applyFont="1" applyBorder="1" applyAlignment="1">
      <alignment/>
    </xf>
    <xf numFmtId="0" fontId="0" fillId="2" borderId="50" xfId="0" applyFont="1" applyFill="1" applyBorder="1" applyAlignment="1">
      <alignment horizontal="left" vertical="top" wrapText="1"/>
    </xf>
    <xf numFmtId="0" fontId="0" fillId="2" borderId="106" xfId="0" applyFont="1" applyFill="1" applyBorder="1" applyAlignment="1">
      <alignment horizontal="left" vertical="top" wrapText="1"/>
    </xf>
    <xf numFmtId="0" fontId="0" fillId="2" borderId="107" xfId="0" applyFont="1" applyFill="1" applyBorder="1" applyAlignment="1">
      <alignment horizontal="left" vertical="top" wrapText="1"/>
    </xf>
    <xf numFmtId="0" fontId="0" fillId="2" borderId="50" xfId="0" applyFont="1" applyFill="1" applyBorder="1" applyAlignment="1">
      <alignment horizontal="left" vertical="top"/>
    </xf>
    <xf numFmtId="0" fontId="0" fillId="0" borderId="106" xfId="0" applyBorder="1" applyAlignment="1">
      <alignment horizontal="left" vertical="top"/>
    </xf>
    <xf numFmtId="0" fontId="0" fillId="0" borderId="107" xfId="0" applyBorder="1" applyAlignment="1">
      <alignment horizontal="left" vertical="top"/>
    </xf>
    <xf numFmtId="0" fontId="0" fillId="2" borderId="28" xfId="0" applyFont="1" applyFill="1" applyBorder="1" applyAlignment="1">
      <alignment horizontal="left" vertical="top" wrapText="1"/>
    </xf>
    <xf numFmtId="0" fontId="2" fillId="0" borderId="113" xfId="0" applyFont="1" applyBorder="1" applyAlignment="1">
      <alignment horizontal="center"/>
    </xf>
    <xf numFmtId="0" fontId="2" fillId="0" borderId="132" xfId="0" applyFont="1" applyBorder="1" applyAlignment="1">
      <alignment horizontal="center"/>
    </xf>
    <xf numFmtId="0" fontId="2" fillId="0" borderId="194" xfId="0" applyFont="1" applyBorder="1" applyAlignment="1">
      <alignment horizontal="center"/>
    </xf>
    <xf numFmtId="0" fontId="0" fillId="2" borderId="11" xfId="0" applyFont="1" applyFill="1" applyBorder="1" applyAlignment="1">
      <alignment horizontal="left" vertical="top" wrapText="1"/>
    </xf>
    <xf numFmtId="0" fontId="0" fillId="2" borderId="61" xfId="0" applyFont="1" applyFill="1" applyBorder="1" applyAlignment="1">
      <alignment horizontal="left" vertical="top" wrapText="1"/>
    </xf>
    <xf numFmtId="0" fontId="0" fillId="2" borderId="11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195" xfId="0" applyFont="1" applyFill="1" applyBorder="1" applyAlignment="1">
      <alignment horizontal="left" vertical="top"/>
    </xf>
    <xf numFmtId="0" fontId="0" fillId="0" borderId="196" xfId="0" applyBorder="1" applyAlignment="1">
      <alignment horizontal="left" vertical="top"/>
    </xf>
    <xf numFmtId="0" fontId="0" fillId="0" borderId="197" xfId="0" applyBorder="1" applyAlignment="1">
      <alignment horizontal="left" vertical="top"/>
    </xf>
    <xf numFmtId="0" fontId="0" fillId="0" borderId="106" xfId="0" applyBorder="1" applyAlignment="1">
      <alignment horizontal="left" vertical="top" wrapText="1"/>
    </xf>
    <xf numFmtId="0" fontId="0" fillId="0" borderId="107" xfId="0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a@iss-copbrno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47" sqref="B47"/>
    </sheetView>
  </sheetViews>
  <sheetFormatPr defaultColWidth="9.140625" defaultRowHeight="12.75"/>
  <cols>
    <col min="1" max="1" width="3.57421875" style="0" bestFit="1" customWidth="1"/>
    <col min="2" max="2" width="25.28125" style="0" customWidth="1"/>
  </cols>
  <sheetData>
    <row r="1" spans="1:10" ht="18" customHeight="1">
      <c r="A1" s="3"/>
      <c r="B1" s="301" t="s">
        <v>231</v>
      </c>
      <c r="C1" s="301"/>
      <c r="D1" s="301"/>
      <c r="E1" s="301"/>
      <c r="F1" s="301"/>
      <c r="G1" s="301"/>
      <c r="H1" s="301"/>
      <c r="I1" s="301"/>
      <c r="J1" s="301"/>
    </row>
    <row r="2" spans="1:10" ht="15.75">
      <c r="A2" s="3"/>
      <c r="B2" s="38"/>
      <c r="C2" s="38"/>
      <c r="D2" s="38"/>
      <c r="E2" s="38"/>
      <c r="F2" s="38"/>
      <c r="G2" s="38"/>
      <c r="H2" s="38"/>
      <c r="I2" s="38"/>
      <c r="J2" s="38"/>
    </row>
    <row r="3" spans="1:10" s="50" customFormat="1" ht="16.5" thickBot="1">
      <c r="A3" s="49" t="s">
        <v>22</v>
      </c>
      <c r="B3" s="316" t="s">
        <v>234</v>
      </c>
      <c r="C3" s="316"/>
      <c r="D3" s="316"/>
      <c r="E3" s="316"/>
      <c r="F3" s="316"/>
      <c r="G3" s="316"/>
      <c r="H3" s="316"/>
      <c r="I3" s="316"/>
      <c r="J3" s="316"/>
    </row>
    <row r="4" spans="1:10" ht="12.75">
      <c r="A4" s="3"/>
      <c r="B4" s="193" t="s">
        <v>236</v>
      </c>
      <c r="C4" s="317" t="s">
        <v>243</v>
      </c>
      <c r="D4" s="318"/>
      <c r="E4" s="318"/>
      <c r="F4" s="318"/>
      <c r="G4" s="318"/>
      <c r="H4" s="318"/>
      <c r="I4" s="318"/>
      <c r="J4" s="319"/>
    </row>
    <row r="5" spans="1:10" ht="13.5" thickBot="1">
      <c r="A5" s="3"/>
      <c r="B5" s="194" t="s">
        <v>238</v>
      </c>
      <c r="C5" s="320" t="s">
        <v>244</v>
      </c>
      <c r="D5" s="321"/>
      <c r="E5" s="321"/>
      <c r="F5" s="321"/>
      <c r="G5" s="321"/>
      <c r="H5" s="321"/>
      <c r="I5" s="321"/>
      <c r="J5" s="322"/>
    </row>
    <row r="6" spans="1:7" ht="12.75">
      <c r="A6" s="3"/>
      <c r="B6" s="193" t="s">
        <v>0</v>
      </c>
      <c r="C6" s="323" t="s">
        <v>245</v>
      </c>
      <c r="D6" s="324"/>
      <c r="E6" s="324"/>
      <c r="F6" s="324"/>
      <c r="G6" s="325"/>
    </row>
    <row r="7" spans="1:7" ht="12.75">
      <c r="A7" s="3"/>
      <c r="B7" s="195" t="s">
        <v>1</v>
      </c>
      <c r="C7" s="326">
        <v>226475</v>
      </c>
      <c r="D7" s="327"/>
      <c r="E7" s="327"/>
      <c r="F7" s="327"/>
      <c r="G7" s="328"/>
    </row>
    <row r="8" spans="1:7" ht="12.75">
      <c r="A8" s="3"/>
      <c r="B8" s="214" t="s">
        <v>2</v>
      </c>
      <c r="C8" s="326" t="s">
        <v>246</v>
      </c>
      <c r="D8" s="327"/>
      <c r="E8" s="327"/>
      <c r="F8" s="327"/>
      <c r="G8" s="328"/>
    </row>
    <row r="9" spans="1:7" ht="13.5" thickBot="1">
      <c r="A9" s="3"/>
      <c r="B9" s="194" t="s">
        <v>230</v>
      </c>
      <c r="C9" s="298" t="s">
        <v>247</v>
      </c>
      <c r="D9" s="299"/>
      <c r="E9" s="299"/>
      <c r="F9" s="299"/>
      <c r="G9" s="300"/>
    </row>
    <row r="10" ht="12.75">
      <c r="A10" s="3"/>
    </row>
    <row r="11" spans="1:10" s="12" customFormat="1" ht="16.5" thickBot="1">
      <c r="A11" s="1" t="s">
        <v>23</v>
      </c>
      <c r="B11" s="316" t="s">
        <v>237</v>
      </c>
      <c r="C11" s="316"/>
      <c r="D11" s="316"/>
      <c r="E11" s="316"/>
      <c r="F11" s="316"/>
      <c r="G11" s="316"/>
      <c r="H11" s="316"/>
      <c r="I11" s="316"/>
      <c r="J11" s="316"/>
    </row>
    <row r="12" spans="1:10" ht="12.75">
      <c r="A12" s="3"/>
      <c r="B12" s="145" t="s">
        <v>68</v>
      </c>
      <c r="C12" s="317" t="s">
        <v>248</v>
      </c>
      <c r="D12" s="318"/>
      <c r="E12" s="318"/>
      <c r="F12" s="318"/>
      <c r="G12" s="318"/>
      <c r="H12" s="318"/>
      <c r="I12" s="318"/>
      <c r="J12" s="319"/>
    </row>
    <row r="13" spans="1:10" ht="13.5" thickBot="1">
      <c r="A13" s="3"/>
      <c r="B13" s="151" t="s">
        <v>69</v>
      </c>
      <c r="C13" s="320" t="s">
        <v>249</v>
      </c>
      <c r="D13" s="321"/>
      <c r="E13" s="321"/>
      <c r="F13" s="321"/>
      <c r="G13" s="321"/>
      <c r="H13" s="321"/>
      <c r="I13" s="321"/>
      <c r="J13" s="322"/>
    </row>
    <row r="16" spans="1:11" ht="16.5" thickBot="1">
      <c r="A16" s="1" t="s">
        <v>24</v>
      </c>
      <c r="B16" s="287" t="s">
        <v>235</v>
      </c>
      <c r="C16" s="287"/>
      <c r="D16" s="287"/>
      <c r="E16" s="287"/>
      <c r="F16" s="287"/>
      <c r="G16" s="287"/>
      <c r="H16" s="287"/>
      <c r="I16" s="287"/>
      <c r="K16" s="12"/>
    </row>
    <row r="17" spans="1:9" ht="12.75">
      <c r="A17" s="3"/>
      <c r="B17" s="310" t="s">
        <v>236</v>
      </c>
      <c r="C17" s="311"/>
      <c r="D17" s="311"/>
      <c r="E17" s="311"/>
      <c r="F17" s="311"/>
      <c r="G17" s="312"/>
      <c r="H17" s="306" t="s">
        <v>87</v>
      </c>
      <c r="I17" s="307"/>
    </row>
    <row r="18" spans="1:9" ht="12.75">
      <c r="A18" s="3"/>
      <c r="B18" s="297" t="s">
        <v>250</v>
      </c>
      <c r="C18" s="292"/>
      <c r="D18" s="292"/>
      <c r="E18" s="292"/>
      <c r="F18" s="292"/>
      <c r="G18" s="293"/>
      <c r="H18" s="308">
        <v>480</v>
      </c>
      <c r="I18" s="309"/>
    </row>
    <row r="19" spans="1:9" ht="12.75">
      <c r="A19" s="3"/>
      <c r="B19" s="313" t="s">
        <v>251</v>
      </c>
      <c r="C19" s="314"/>
      <c r="D19" s="314"/>
      <c r="E19" s="314"/>
      <c r="F19" s="314"/>
      <c r="G19" s="315"/>
      <c r="H19" s="302">
        <v>1180</v>
      </c>
      <c r="I19" s="303"/>
    </row>
    <row r="20" spans="1:9" ht="12.75">
      <c r="A20" s="3"/>
      <c r="B20" s="313" t="s">
        <v>252</v>
      </c>
      <c r="C20" s="314"/>
      <c r="D20" s="314"/>
      <c r="E20" s="314"/>
      <c r="F20" s="314"/>
      <c r="G20" s="315"/>
      <c r="H20" s="302">
        <v>40</v>
      </c>
      <c r="I20" s="303"/>
    </row>
    <row r="21" spans="1:9" ht="12.75">
      <c r="A21" s="3"/>
      <c r="B21" s="313" t="s">
        <v>253</v>
      </c>
      <c r="C21" s="314"/>
      <c r="D21" s="314"/>
      <c r="E21" s="314"/>
      <c r="F21" s="314"/>
      <c r="G21" s="315"/>
      <c r="H21" s="302">
        <v>112</v>
      </c>
      <c r="I21" s="303"/>
    </row>
    <row r="22" spans="1:9" ht="12.75">
      <c r="A22" s="3"/>
      <c r="B22" s="313" t="s">
        <v>171</v>
      </c>
      <c r="C22" s="314"/>
      <c r="D22" s="314"/>
      <c r="E22" s="314"/>
      <c r="F22" s="314"/>
      <c r="G22" s="315"/>
      <c r="H22" s="302">
        <v>450</v>
      </c>
      <c r="I22" s="303"/>
    </row>
    <row r="23" spans="1:9" ht="12.75">
      <c r="A23" s="3"/>
      <c r="B23" s="313"/>
      <c r="C23" s="314"/>
      <c r="D23" s="314"/>
      <c r="E23" s="314"/>
      <c r="F23" s="314"/>
      <c r="G23" s="315"/>
      <c r="H23" s="302"/>
      <c r="I23" s="303"/>
    </row>
    <row r="24" spans="1:9" ht="12.75">
      <c r="A24" s="3"/>
      <c r="B24" s="313"/>
      <c r="C24" s="314"/>
      <c r="D24" s="314"/>
      <c r="E24" s="314"/>
      <c r="F24" s="314"/>
      <c r="G24" s="315"/>
      <c r="H24" s="302"/>
      <c r="I24" s="303"/>
    </row>
    <row r="25" spans="1:9" ht="13.5" thickBot="1">
      <c r="A25" s="3"/>
      <c r="B25" s="294"/>
      <c r="C25" s="295"/>
      <c r="D25" s="295"/>
      <c r="E25" s="295"/>
      <c r="F25" s="295"/>
      <c r="G25" s="296"/>
      <c r="H25" s="304"/>
      <c r="I25" s="305"/>
    </row>
    <row r="28" s="107" customFormat="1" ht="12.75"/>
  </sheetData>
  <mergeCells count="30">
    <mergeCell ref="B1:J1"/>
    <mergeCell ref="B25:G25"/>
    <mergeCell ref="B23:G23"/>
    <mergeCell ref="B24:G24"/>
    <mergeCell ref="B18:G18"/>
    <mergeCell ref="B22:G22"/>
    <mergeCell ref="B16:I16"/>
    <mergeCell ref="B21:G21"/>
    <mergeCell ref="C13:J13"/>
    <mergeCell ref="B20:G20"/>
    <mergeCell ref="B3:J3"/>
    <mergeCell ref="C4:J4"/>
    <mergeCell ref="C5:J5"/>
    <mergeCell ref="C12:J12"/>
    <mergeCell ref="B11:J11"/>
    <mergeCell ref="C6:G6"/>
    <mergeCell ref="C7:G7"/>
    <mergeCell ref="C8:G8"/>
    <mergeCell ref="C9:G9"/>
    <mergeCell ref="H17:I17"/>
    <mergeCell ref="H18:I18"/>
    <mergeCell ref="H19:I19"/>
    <mergeCell ref="B17:G17"/>
    <mergeCell ref="B19:G19"/>
    <mergeCell ref="H20:I20"/>
    <mergeCell ref="H25:I25"/>
    <mergeCell ref="H21:I21"/>
    <mergeCell ref="H22:I22"/>
    <mergeCell ref="H23:I23"/>
    <mergeCell ref="H24:I24"/>
  </mergeCells>
  <hyperlinks>
    <hyperlink ref="C9" r:id="rId1" display="posta@iss-copbrno.cz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0"/>
  <sheetViews>
    <sheetView zoomScale="95" zoomScaleNormal="95" workbookViewId="0" topLeftCell="A160">
      <selection activeCell="A78" sqref="A78:IV78"/>
    </sheetView>
  </sheetViews>
  <sheetFormatPr defaultColWidth="9.140625" defaultRowHeight="12.75"/>
  <cols>
    <col min="1" max="1" width="4.8515625" style="3" bestFit="1" customWidth="1"/>
    <col min="2" max="2" width="9.28125" style="0" customWidth="1"/>
    <col min="3" max="3" width="13.140625" style="0" customWidth="1"/>
    <col min="4" max="5" width="11.28125" style="0" customWidth="1"/>
    <col min="6" max="6" width="13.140625" style="0" customWidth="1"/>
    <col min="7" max="8" width="10.8515625" style="0" customWidth="1"/>
    <col min="9" max="9" width="10.421875" style="0" customWidth="1"/>
    <col min="10" max="10" width="9.8515625" style="0" customWidth="1"/>
    <col min="11" max="12" width="10.8515625" style="0" customWidth="1"/>
    <col min="13" max="13" width="9.7109375" style="0" customWidth="1"/>
    <col min="14" max="14" width="11.00390625" style="0" bestFit="1" customWidth="1"/>
    <col min="15" max="15" width="9.7109375" style="0" bestFit="1" customWidth="1"/>
    <col min="16" max="16" width="11.00390625" style="0" bestFit="1" customWidth="1"/>
  </cols>
  <sheetData>
    <row r="1" spans="1:9" s="253" customFormat="1" ht="18">
      <c r="A1" s="250" t="s">
        <v>136</v>
      </c>
      <c r="B1" s="288" t="s">
        <v>137</v>
      </c>
      <c r="C1" s="288"/>
      <c r="D1" s="288"/>
      <c r="E1" s="288"/>
      <c r="F1" s="288"/>
      <c r="G1" s="288"/>
      <c r="H1" s="288"/>
      <c r="I1" s="288"/>
    </row>
    <row r="3" spans="1:5" s="12" customFormat="1" ht="15.75">
      <c r="A3" s="1" t="s">
        <v>97</v>
      </c>
      <c r="B3" s="274" t="s">
        <v>88</v>
      </c>
      <c r="C3" s="274"/>
      <c r="D3" s="274"/>
      <c r="E3" s="274"/>
    </row>
    <row r="4" ht="13.5" thickBot="1"/>
    <row r="5" spans="2:10" ht="12.75">
      <c r="B5" s="428" t="s">
        <v>6</v>
      </c>
      <c r="C5" s="275" t="s">
        <v>89</v>
      </c>
      <c r="D5" s="276"/>
      <c r="E5" s="276"/>
      <c r="F5" s="431"/>
      <c r="G5" s="275" t="s">
        <v>27</v>
      </c>
      <c r="H5" s="276"/>
      <c r="I5" s="276"/>
      <c r="J5" s="277"/>
    </row>
    <row r="6" spans="2:10" ht="12.75">
      <c r="B6" s="429"/>
      <c r="C6" s="372" t="s">
        <v>26</v>
      </c>
      <c r="D6" s="373"/>
      <c r="E6" s="372" t="s">
        <v>28</v>
      </c>
      <c r="F6" s="373"/>
      <c r="G6" s="278" t="s">
        <v>26</v>
      </c>
      <c r="H6" s="279"/>
      <c r="I6" s="278" t="s">
        <v>28</v>
      </c>
      <c r="J6" s="272"/>
    </row>
    <row r="7" spans="2:10" ht="13.5" thickBot="1">
      <c r="B7" s="430"/>
      <c r="C7" s="52" t="s">
        <v>3</v>
      </c>
      <c r="D7" s="52" t="s">
        <v>4</v>
      </c>
      <c r="E7" s="52" t="s">
        <v>3</v>
      </c>
      <c r="F7" s="52" t="s">
        <v>4</v>
      </c>
      <c r="G7" s="52" t="s">
        <v>3</v>
      </c>
      <c r="H7" s="52" t="s">
        <v>4</v>
      </c>
      <c r="I7" s="52" t="s">
        <v>3</v>
      </c>
      <c r="J7" s="53" t="s">
        <v>4</v>
      </c>
    </row>
    <row r="8" spans="2:10" ht="12.75">
      <c r="B8" s="11" t="s">
        <v>7</v>
      </c>
      <c r="C8" s="127">
        <v>4</v>
      </c>
      <c r="D8" s="128">
        <v>118</v>
      </c>
      <c r="E8" s="133"/>
      <c r="F8" s="128"/>
      <c r="G8" s="133"/>
      <c r="H8" s="128"/>
      <c r="I8" s="133"/>
      <c r="J8" s="81"/>
    </row>
    <row r="9" spans="2:10" ht="12.75">
      <c r="B9" s="11" t="s">
        <v>8</v>
      </c>
      <c r="C9" s="129">
        <v>3</v>
      </c>
      <c r="D9" s="130">
        <v>88</v>
      </c>
      <c r="E9" s="109"/>
      <c r="F9" s="130"/>
      <c r="G9" s="109"/>
      <c r="H9" s="130"/>
      <c r="I9" s="109"/>
      <c r="J9" s="79"/>
    </row>
    <row r="10" spans="2:10" ht="12.75">
      <c r="B10" s="11" t="s">
        <v>10</v>
      </c>
      <c r="C10" s="129">
        <v>3</v>
      </c>
      <c r="D10" s="130">
        <v>83</v>
      </c>
      <c r="E10" s="109"/>
      <c r="F10" s="130"/>
      <c r="G10" s="109"/>
      <c r="H10" s="130"/>
      <c r="I10" s="109"/>
      <c r="J10" s="79"/>
    </row>
    <row r="11" spans="2:10" ht="12.75">
      <c r="B11" s="11" t="s">
        <v>9</v>
      </c>
      <c r="C11" s="131">
        <v>3</v>
      </c>
      <c r="D11" s="132">
        <v>80</v>
      </c>
      <c r="E11" s="109"/>
      <c r="F11" s="130"/>
      <c r="G11" s="109"/>
      <c r="H11" s="130"/>
      <c r="I11" s="109"/>
      <c r="J11" s="79"/>
    </row>
    <row r="12" spans="2:10" ht="12.75">
      <c r="B12" s="11" t="s">
        <v>25</v>
      </c>
      <c r="C12" s="136"/>
      <c r="D12" s="137"/>
      <c r="E12" s="109"/>
      <c r="F12" s="130"/>
      <c r="G12" s="109"/>
      <c r="H12" s="130"/>
      <c r="I12" s="109"/>
      <c r="J12" s="79"/>
    </row>
    <row r="13" spans="2:10" ht="13.5" thickBot="1">
      <c r="B13" s="156" t="s">
        <v>5</v>
      </c>
      <c r="C13" s="134">
        <f>SUM(C8:C11)</f>
        <v>13</v>
      </c>
      <c r="D13" s="135">
        <f>SUM(D8:D11)</f>
        <v>369</v>
      </c>
      <c r="E13" s="116">
        <f aca="true" t="shared" si="0" ref="E13:J13">SUM(E8:E12)</f>
        <v>0</v>
      </c>
      <c r="F13" s="135">
        <f t="shared" si="0"/>
        <v>0</v>
      </c>
      <c r="G13" s="116">
        <f t="shared" si="0"/>
        <v>0</v>
      </c>
      <c r="H13" s="135">
        <f t="shared" si="0"/>
        <v>0</v>
      </c>
      <c r="I13" s="116">
        <f t="shared" si="0"/>
        <v>0</v>
      </c>
      <c r="J13" s="115">
        <f t="shared" si="0"/>
        <v>0</v>
      </c>
    </row>
    <row r="15" ht="13.5" thickBot="1">
      <c r="B15" s="6" t="s">
        <v>117</v>
      </c>
    </row>
    <row r="16" spans="1:13" s="4" customFormat="1" ht="18" customHeight="1">
      <c r="A16" s="3"/>
      <c r="B16" s="289" t="s">
        <v>6</v>
      </c>
      <c r="C16" s="291" t="s">
        <v>12</v>
      </c>
      <c r="D16" s="284" t="s">
        <v>13</v>
      </c>
      <c r="E16" s="284" t="s">
        <v>14</v>
      </c>
      <c r="F16" s="370" t="s">
        <v>222</v>
      </c>
      <c r="G16" s="281" t="s">
        <v>11</v>
      </c>
      <c r="H16" s="282"/>
      <c r="I16" s="283" t="s">
        <v>16</v>
      </c>
      <c r="J16" s="281" t="s">
        <v>17</v>
      </c>
      <c r="K16" s="284"/>
      <c r="L16" s="282"/>
      <c r="M16" s="401" t="s">
        <v>223</v>
      </c>
    </row>
    <row r="17" spans="1:13" s="4" customFormat="1" ht="18" customHeight="1">
      <c r="A17" s="3"/>
      <c r="B17" s="290"/>
      <c r="C17" s="286"/>
      <c r="D17" s="285"/>
      <c r="E17" s="285"/>
      <c r="F17" s="371"/>
      <c r="G17" s="174" t="s">
        <v>19</v>
      </c>
      <c r="H17" s="175" t="s">
        <v>15</v>
      </c>
      <c r="I17" s="280"/>
      <c r="J17" s="174" t="s">
        <v>114</v>
      </c>
      <c r="K17" s="173" t="s">
        <v>115</v>
      </c>
      <c r="L17" s="175" t="s">
        <v>116</v>
      </c>
      <c r="M17" s="402"/>
    </row>
    <row r="18" spans="2:13" ht="12.75">
      <c r="B18" s="11" t="s">
        <v>7</v>
      </c>
      <c r="C18" s="19">
        <v>1</v>
      </c>
      <c r="D18" s="25">
        <v>98</v>
      </c>
      <c r="E18" s="25">
        <v>9</v>
      </c>
      <c r="F18" s="62">
        <v>5</v>
      </c>
      <c r="G18" s="31">
        <v>6678</v>
      </c>
      <c r="H18" s="20">
        <v>207</v>
      </c>
      <c r="I18" s="170">
        <v>3</v>
      </c>
      <c r="J18" s="31"/>
      <c r="K18" s="25"/>
      <c r="L18" s="20">
        <v>5</v>
      </c>
      <c r="M18" s="114">
        <v>2</v>
      </c>
    </row>
    <row r="19" spans="2:13" ht="12.75">
      <c r="B19" s="11" t="s">
        <v>8</v>
      </c>
      <c r="C19" s="19">
        <v>9</v>
      </c>
      <c r="D19" s="25">
        <v>76</v>
      </c>
      <c r="E19" s="25">
        <v>1</v>
      </c>
      <c r="F19" s="62">
        <v>1</v>
      </c>
      <c r="G19" s="31">
        <v>5955</v>
      </c>
      <c r="H19" s="20">
        <v>26</v>
      </c>
      <c r="I19" s="170"/>
      <c r="J19" s="31"/>
      <c r="K19" s="25">
        <v>1</v>
      </c>
      <c r="L19" s="20"/>
      <c r="M19" s="114"/>
    </row>
    <row r="20" spans="2:13" ht="12.75">
      <c r="B20" s="11" t="s">
        <v>10</v>
      </c>
      <c r="C20" s="19">
        <v>18</v>
      </c>
      <c r="D20" s="25">
        <v>59</v>
      </c>
      <c r="E20" s="25">
        <v>3</v>
      </c>
      <c r="F20" s="62">
        <v>3</v>
      </c>
      <c r="G20" s="31">
        <v>6775</v>
      </c>
      <c r="H20" s="20">
        <v>59</v>
      </c>
      <c r="I20" s="170"/>
      <c r="J20" s="31"/>
      <c r="K20" s="25"/>
      <c r="L20" s="20"/>
      <c r="M20" s="114">
        <v>1</v>
      </c>
    </row>
    <row r="21" spans="2:13" ht="12.75">
      <c r="B21" s="11" t="s">
        <v>9</v>
      </c>
      <c r="C21" s="19">
        <v>11</v>
      </c>
      <c r="D21" s="25">
        <v>69</v>
      </c>
      <c r="E21" s="25"/>
      <c r="F21" s="62"/>
      <c r="G21" s="31">
        <v>4074</v>
      </c>
      <c r="H21" s="20">
        <v>129</v>
      </c>
      <c r="I21" s="170"/>
      <c r="J21" s="31"/>
      <c r="K21" s="25"/>
      <c r="L21" s="20"/>
      <c r="M21" s="113"/>
    </row>
    <row r="22" spans="2:13" ht="13.5" thickBot="1">
      <c r="B22" s="2" t="s">
        <v>5</v>
      </c>
      <c r="C22" s="118">
        <f>SUM(C18:C21)</f>
        <v>39</v>
      </c>
      <c r="D22" s="119">
        <f aca="true" t="shared" si="1" ref="D22:M22">SUM(D18:D21)</f>
        <v>302</v>
      </c>
      <c r="E22" s="119">
        <f t="shared" si="1"/>
        <v>13</v>
      </c>
      <c r="F22" s="120">
        <f t="shared" si="1"/>
        <v>9</v>
      </c>
      <c r="G22" s="110">
        <f t="shared" si="1"/>
        <v>23482</v>
      </c>
      <c r="H22" s="111">
        <f t="shared" si="1"/>
        <v>421</v>
      </c>
      <c r="I22" s="171">
        <f t="shared" si="1"/>
        <v>3</v>
      </c>
      <c r="J22" s="110">
        <f t="shared" si="1"/>
        <v>0</v>
      </c>
      <c r="K22" s="119">
        <f t="shared" si="1"/>
        <v>1</v>
      </c>
      <c r="L22" s="111">
        <f t="shared" si="1"/>
        <v>5</v>
      </c>
      <c r="M22" s="172">
        <f t="shared" si="1"/>
        <v>3</v>
      </c>
    </row>
    <row r="24" spans="1:6" s="12" customFormat="1" ht="15.75">
      <c r="A24" s="1" t="s">
        <v>96</v>
      </c>
      <c r="B24" s="274" t="s">
        <v>240</v>
      </c>
      <c r="C24" s="274"/>
      <c r="D24" s="274"/>
      <c r="E24" s="274"/>
      <c r="F24" s="274"/>
    </row>
    <row r="25" ht="13.5" thickBot="1"/>
    <row r="26" spans="2:10" ht="12.75">
      <c r="B26" s="428" t="s">
        <v>6</v>
      </c>
      <c r="C26" s="275" t="s">
        <v>90</v>
      </c>
      <c r="D26" s="276"/>
      <c r="E26" s="276"/>
      <c r="F26" s="431"/>
      <c r="G26" s="275" t="s">
        <v>120</v>
      </c>
      <c r="H26" s="276"/>
      <c r="I26" s="276"/>
      <c r="J26" s="277"/>
    </row>
    <row r="27" spans="2:10" ht="12.75">
      <c r="B27" s="429"/>
      <c r="C27" s="372" t="s">
        <v>26</v>
      </c>
      <c r="D27" s="373"/>
      <c r="E27" s="372" t="s">
        <v>28</v>
      </c>
      <c r="F27" s="373"/>
      <c r="G27" s="278" t="s">
        <v>26</v>
      </c>
      <c r="H27" s="279"/>
      <c r="I27" s="278" t="s">
        <v>28</v>
      </c>
      <c r="J27" s="272"/>
    </row>
    <row r="28" spans="2:10" ht="13.5" thickBot="1">
      <c r="B28" s="430"/>
      <c r="C28" s="52" t="s">
        <v>3</v>
      </c>
      <c r="D28" s="52" t="s">
        <v>4</v>
      </c>
      <c r="E28" s="52" t="s">
        <v>3</v>
      </c>
      <c r="F28" s="52" t="s">
        <v>4</v>
      </c>
      <c r="G28" s="52" t="s">
        <v>3</v>
      </c>
      <c r="H28" s="52" t="s">
        <v>4</v>
      </c>
      <c r="I28" s="52" t="s">
        <v>3</v>
      </c>
      <c r="J28" s="53" t="s">
        <v>4</v>
      </c>
    </row>
    <row r="29" spans="2:10" ht="12.75">
      <c r="B29" s="11" t="s">
        <v>7</v>
      </c>
      <c r="C29" s="127">
        <v>4</v>
      </c>
      <c r="D29" s="128">
        <v>119</v>
      </c>
      <c r="E29" s="133"/>
      <c r="F29" s="128"/>
      <c r="G29" s="127">
        <v>5</v>
      </c>
      <c r="H29" s="128">
        <v>150</v>
      </c>
      <c r="I29" s="133"/>
      <c r="J29" s="81"/>
    </row>
    <row r="30" spans="2:10" ht="12.75">
      <c r="B30" s="11" t="s">
        <v>8</v>
      </c>
      <c r="C30" s="129">
        <v>4</v>
      </c>
      <c r="D30" s="130">
        <v>98</v>
      </c>
      <c r="E30" s="109"/>
      <c r="F30" s="130"/>
      <c r="G30" s="129">
        <v>6</v>
      </c>
      <c r="H30" s="130">
        <v>139</v>
      </c>
      <c r="I30" s="109"/>
      <c r="J30" s="79"/>
    </row>
    <row r="31" spans="2:10" ht="12.75">
      <c r="B31" s="11" t="s">
        <v>10</v>
      </c>
      <c r="C31" s="131">
        <v>5</v>
      </c>
      <c r="D31" s="132">
        <v>115</v>
      </c>
      <c r="E31" s="109"/>
      <c r="F31" s="130"/>
      <c r="G31" s="129">
        <v>5</v>
      </c>
      <c r="H31" s="130">
        <v>133</v>
      </c>
      <c r="I31" s="109"/>
      <c r="J31" s="79"/>
    </row>
    <row r="32" spans="2:10" ht="12.75">
      <c r="B32" s="159" t="s">
        <v>9</v>
      </c>
      <c r="C32" s="136"/>
      <c r="D32" s="137"/>
      <c r="E32" s="109"/>
      <c r="F32" s="130"/>
      <c r="G32" s="129">
        <v>5</v>
      </c>
      <c r="H32" s="130">
        <v>133</v>
      </c>
      <c r="I32" s="109"/>
      <c r="J32" s="79"/>
    </row>
    <row r="33" spans="2:10" ht="13.5" thickBot="1">
      <c r="B33" s="158" t="s">
        <v>5</v>
      </c>
      <c r="C33" s="134">
        <f>SUM(C29:C32)</f>
        <v>13</v>
      </c>
      <c r="D33" s="135">
        <f aca="true" t="shared" si="2" ref="D33:J33">SUM(D29:D32)</f>
        <v>332</v>
      </c>
      <c r="E33" s="116">
        <f t="shared" si="2"/>
        <v>0</v>
      </c>
      <c r="F33" s="135">
        <f t="shared" si="2"/>
        <v>0</v>
      </c>
      <c r="G33" s="134">
        <f t="shared" si="2"/>
        <v>21</v>
      </c>
      <c r="H33" s="135">
        <f t="shared" si="2"/>
        <v>555</v>
      </c>
      <c r="I33" s="116">
        <f t="shared" si="2"/>
        <v>0</v>
      </c>
      <c r="J33" s="115">
        <f t="shared" si="2"/>
        <v>0</v>
      </c>
    </row>
    <row r="34" ht="13.5" thickBot="1"/>
    <row r="35" spans="2:6" ht="12.75">
      <c r="B35" s="428" t="s">
        <v>6</v>
      </c>
      <c r="C35" s="276" t="s">
        <v>27</v>
      </c>
      <c r="D35" s="276"/>
      <c r="E35" s="276"/>
      <c r="F35" s="277"/>
    </row>
    <row r="36" spans="2:6" ht="12.75">
      <c r="B36" s="429"/>
      <c r="C36" s="374" t="s">
        <v>26</v>
      </c>
      <c r="D36" s="279"/>
      <c r="E36" s="278" t="s">
        <v>28</v>
      </c>
      <c r="F36" s="272"/>
    </row>
    <row r="37" spans="2:6" ht="13.5" thickBot="1">
      <c r="B37" s="430"/>
      <c r="C37" s="54" t="s">
        <v>3</v>
      </c>
      <c r="D37" s="52" t="s">
        <v>4</v>
      </c>
      <c r="E37" s="52" t="s">
        <v>3</v>
      </c>
      <c r="F37" s="53" t="s">
        <v>4</v>
      </c>
    </row>
    <row r="38" spans="2:6" ht="12.75">
      <c r="B38" s="11" t="s">
        <v>7</v>
      </c>
      <c r="C38" s="133">
        <v>1</v>
      </c>
      <c r="D38" s="128">
        <v>30</v>
      </c>
      <c r="E38" s="133">
        <v>2</v>
      </c>
      <c r="F38" s="81">
        <v>66</v>
      </c>
    </row>
    <row r="39" spans="2:6" ht="12.75">
      <c r="B39" s="11" t="s">
        <v>8</v>
      </c>
      <c r="C39" s="109">
        <v>1</v>
      </c>
      <c r="D39" s="130">
        <v>16</v>
      </c>
      <c r="E39" s="109">
        <v>1</v>
      </c>
      <c r="F39" s="79">
        <v>28</v>
      </c>
    </row>
    <row r="40" spans="2:6" ht="12.75">
      <c r="B40" s="176" t="s">
        <v>10</v>
      </c>
      <c r="C40" s="109"/>
      <c r="D40" s="130"/>
      <c r="E40" s="109">
        <v>1</v>
      </c>
      <c r="F40" s="79">
        <v>27</v>
      </c>
    </row>
    <row r="41" spans="2:6" ht="13.5" thickBot="1">
      <c r="B41" s="2" t="s">
        <v>5</v>
      </c>
      <c r="C41" s="116">
        <f>SUM(C38:C40)</f>
        <v>2</v>
      </c>
      <c r="D41" s="135">
        <f>SUM(D38:D40)</f>
        <v>46</v>
      </c>
      <c r="E41" s="116">
        <f>SUM(E38:E40)</f>
        <v>4</v>
      </c>
      <c r="F41" s="115">
        <f>SUM(F38:F40)</f>
        <v>121</v>
      </c>
    </row>
    <row r="42" spans="2:7" ht="12.75">
      <c r="B42" s="196"/>
      <c r="C42" s="196"/>
      <c r="D42" s="196"/>
      <c r="E42" s="196"/>
      <c r="F42" s="196"/>
      <c r="G42" s="196"/>
    </row>
    <row r="43" ht="13.5" thickBot="1">
      <c r="B43" s="6" t="s">
        <v>121</v>
      </c>
    </row>
    <row r="44" spans="1:13" s="4" customFormat="1" ht="18" customHeight="1">
      <c r="A44" s="3"/>
      <c r="B44" s="289" t="s">
        <v>6</v>
      </c>
      <c r="C44" s="291" t="s">
        <v>12</v>
      </c>
      <c r="D44" s="284" t="s">
        <v>13</v>
      </c>
      <c r="E44" s="284" t="s">
        <v>14</v>
      </c>
      <c r="F44" s="370" t="s">
        <v>222</v>
      </c>
      <c r="G44" s="281" t="s">
        <v>11</v>
      </c>
      <c r="H44" s="282"/>
      <c r="I44" s="283" t="s">
        <v>16</v>
      </c>
      <c r="J44" s="281" t="s">
        <v>17</v>
      </c>
      <c r="K44" s="284"/>
      <c r="L44" s="282"/>
      <c r="M44" s="401" t="s">
        <v>223</v>
      </c>
    </row>
    <row r="45" spans="1:13" s="4" customFormat="1" ht="18" customHeight="1">
      <c r="A45" s="3"/>
      <c r="B45" s="290"/>
      <c r="C45" s="286"/>
      <c r="D45" s="285"/>
      <c r="E45" s="285"/>
      <c r="F45" s="371"/>
      <c r="G45" s="174" t="s">
        <v>19</v>
      </c>
      <c r="H45" s="175" t="s">
        <v>15</v>
      </c>
      <c r="I45" s="280"/>
      <c r="J45" s="174" t="s">
        <v>114</v>
      </c>
      <c r="K45" s="173" t="s">
        <v>115</v>
      </c>
      <c r="L45" s="175" t="s">
        <v>116</v>
      </c>
      <c r="M45" s="402"/>
    </row>
    <row r="46" spans="2:13" ht="12.75">
      <c r="B46" s="11" t="s">
        <v>7</v>
      </c>
      <c r="C46" s="19"/>
      <c r="D46" s="25">
        <v>103</v>
      </c>
      <c r="E46" s="25">
        <v>9</v>
      </c>
      <c r="F46" s="62">
        <v>3</v>
      </c>
      <c r="G46" s="31">
        <v>7105</v>
      </c>
      <c r="H46" s="20">
        <v>1139</v>
      </c>
      <c r="I46" s="170"/>
      <c r="J46" s="31"/>
      <c r="K46" s="25">
        <v>2</v>
      </c>
      <c r="L46" s="20">
        <v>3</v>
      </c>
      <c r="M46" s="114">
        <v>1</v>
      </c>
    </row>
    <row r="47" spans="2:13" ht="12.75">
      <c r="B47" s="11" t="s">
        <v>8</v>
      </c>
      <c r="C47" s="19">
        <v>2</v>
      </c>
      <c r="D47" s="25">
        <v>84</v>
      </c>
      <c r="E47" s="25">
        <v>7</v>
      </c>
      <c r="F47" s="62">
        <v>1</v>
      </c>
      <c r="G47" s="31">
        <v>8360</v>
      </c>
      <c r="H47" s="20">
        <v>402</v>
      </c>
      <c r="I47" s="170"/>
      <c r="J47" s="31"/>
      <c r="K47" s="25"/>
      <c r="L47" s="20">
        <v>6</v>
      </c>
      <c r="M47" s="114">
        <v>2</v>
      </c>
    </row>
    <row r="48" spans="2:13" ht="12.75">
      <c r="B48" s="11" t="s">
        <v>10</v>
      </c>
      <c r="C48" s="19">
        <v>1</v>
      </c>
      <c r="D48" s="25">
        <v>104</v>
      </c>
      <c r="E48" s="25">
        <v>4</v>
      </c>
      <c r="F48" s="62">
        <v>4</v>
      </c>
      <c r="G48" s="31">
        <v>11166</v>
      </c>
      <c r="H48" s="20">
        <v>908</v>
      </c>
      <c r="I48" s="170">
        <v>1</v>
      </c>
      <c r="J48" s="31"/>
      <c r="K48" s="25"/>
      <c r="L48" s="20">
        <v>1</v>
      </c>
      <c r="M48" s="113"/>
    </row>
    <row r="49" spans="2:13" ht="13.5" thickBot="1">
      <c r="B49" s="2" t="s">
        <v>5</v>
      </c>
      <c r="C49" s="118">
        <f>SUM(C46:C48)</f>
        <v>3</v>
      </c>
      <c r="D49" s="119">
        <f aca="true" t="shared" si="3" ref="D49:M49">SUM(D46:D48)</f>
        <v>291</v>
      </c>
      <c r="E49" s="119">
        <f t="shared" si="3"/>
        <v>20</v>
      </c>
      <c r="F49" s="120">
        <f t="shared" si="3"/>
        <v>8</v>
      </c>
      <c r="G49" s="110">
        <f t="shared" si="3"/>
        <v>26631</v>
      </c>
      <c r="H49" s="111">
        <f t="shared" si="3"/>
        <v>2449</v>
      </c>
      <c r="I49" s="171">
        <f t="shared" si="3"/>
        <v>1</v>
      </c>
      <c r="J49" s="110">
        <f t="shared" si="3"/>
        <v>0</v>
      </c>
      <c r="K49" s="119">
        <f t="shared" si="3"/>
        <v>2</v>
      </c>
      <c r="L49" s="111">
        <f t="shared" si="3"/>
        <v>10</v>
      </c>
      <c r="M49" s="172">
        <f t="shared" si="3"/>
        <v>3</v>
      </c>
    </row>
    <row r="52" ht="13.5" thickBot="1">
      <c r="B52" s="6" t="s">
        <v>122</v>
      </c>
    </row>
    <row r="53" spans="1:13" s="4" customFormat="1" ht="18" customHeight="1">
      <c r="A53" s="3"/>
      <c r="B53" s="289" t="s">
        <v>6</v>
      </c>
      <c r="C53" s="291" t="s">
        <v>12</v>
      </c>
      <c r="D53" s="284" t="s">
        <v>13</v>
      </c>
      <c r="E53" s="284" t="s">
        <v>14</v>
      </c>
      <c r="F53" s="370" t="s">
        <v>222</v>
      </c>
      <c r="G53" s="281" t="s">
        <v>11</v>
      </c>
      <c r="H53" s="282"/>
      <c r="I53" s="283" t="s">
        <v>16</v>
      </c>
      <c r="J53" s="281" t="s">
        <v>17</v>
      </c>
      <c r="K53" s="284"/>
      <c r="L53" s="282"/>
      <c r="M53" s="401" t="s">
        <v>223</v>
      </c>
    </row>
    <row r="54" spans="1:13" s="4" customFormat="1" ht="18" customHeight="1">
      <c r="A54" s="3"/>
      <c r="B54" s="290"/>
      <c r="C54" s="286"/>
      <c r="D54" s="285"/>
      <c r="E54" s="285"/>
      <c r="F54" s="371"/>
      <c r="G54" s="174" t="s">
        <v>19</v>
      </c>
      <c r="H54" s="175" t="s">
        <v>15</v>
      </c>
      <c r="I54" s="280"/>
      <c r="J54" s="174" t="s">
        <v>114</v>
      </c>
      <c r="K54" s="173" t="s">
        <v>115</v>
      </c>
      <c r="L54" s="175" t="s">
        <v>116</v>
      </c>
      <c r="M54" s="402"/>
    </row>
    <row r="55" spans="2:13" ht="12.75">
      <c r="B55" s="11" t="s">
        <v>7</v>
      </c>
      <c r="C55" s="19">
        <v>1</v>
      </c>
      <c r="D55" s="25">
        <v>133</v>
      </c>
      <c r="E55" s="25">
        <v>9</v>
      </c>
      <c r="F55" s="62">
        <v>5</v>
      </c>
      <c r="G55" s="31">
        <v>9355</v>
      </c>
      <c r="H55" s="20">
        <v>106</v>
      </c>
      <c r="I55" s="170"/>
      <c r="J55" s="31"/>
      <c r="K55" s="25">
        <v>1</v>
      </c>
      <c r="L55" s="20">
        <v>1</v>
      </c>
      <c r="M55" s="114"/>
    </row>
    <row r="56" spans="2:13" ht="12.75">
      <c r="B56" s="11" t="s">
        <v>8</v>
      </c>
      <c r="C56" s="19">
        <v>2</v>
      </c>
      <c r="D56" s="25">
        <v>131</v>
      </c>
      <c r="E56" s="25">
        <v>1</v>
      </c>
      <c r="F56" s="62">
        <v>3</v>
      </c>
      <c r="G56" s="31">
        <v>8834</v>
      </c>
      <c r="H56" s="20">
        <v>89</v>
      </c>
      <c r="I56" s="170"/>
      <c r="J56" s="31"/>
      <c r="K56" s="25"/>
      <c r="L56" s="20">
        <v>4</v>
      </c>
      <c r="M56" s="114">
        <v>2</v>
      </c>
    </row>
    <row r="57" spans="2:13" ht="12.75">
      <c r="B57" s="11" t="s">
        <v>10</v>
      </c>
      <c r="C57" s="19">
        <v>5</v>
      </c>
      <c r="D57" s="25">
        <v>121</v>
      </c>
      <c r="E57" s="25">
        <v>7</v>
      </c>
      <c r="F57" s="62">
        <v>1</v>
      </c>
      <c r="G57" s="31">
        <v>10504</v>
      </c>
      <c r="H57" s="20">
        <v>131</v>
      </c>
      <c r="I57" s="170"/>
      <c r="J57" s="31"/>
      <c r="K57" s="25"/>
      <c r="L57" s="20"/>
      <c r="M57" s="114">
        <v>1</v>
      </c>
    </row>
    <row r="58" spans="2:13" ht="12.75">
      <c r="B58" s="11" t="s">
        <v>9</v>
      </c>
      <c r="C58" s="19">
        <v>8</v>
      </c>
      <c r="D58" s="25">
        <v>112</v>
      </c>
      <c r="E58" s="25">
        <v>7</v>
      </c>
      <c r="F58" s="62">
        <v>5</v>
      </c>
      <c r="G58" s="31">
        <v>7515</v>
      </c>
      <c r="H58" s="20">
        <v>64</v>
      </c>
      <c r="I58" s="170"/>
      <c r="J58" s="31"/>
      <c r="K58" s="25"/>
      <c r="L58" s="20">
        <v>2</v>
      </c>
      <c r="M58" s="113">
        <v>1</v>
      </c>
    </row>
    <row r="59" spans="2:13" ht="13.5" thickBot="1">
      <c r="B59" s="2" t="s">
        <v>5</v>
      </c>
      <c r="C59" s="118">
        <f>SUM(C55:C58)</f>
        <v>16</v>
      </c>
      <c r="D59" s="119">
        <f aca="true" t="shared" si="4" ref="D59:M59">SUM(D55:D58)</f>
        <v>497</v>
      </c>
      <c r="E59" s="119">
        <f t="shared" si="4"/>
        <v>24</v>
      </c>
      <c r="F59" s="120">
        <f t="shared" si="4"/>
        <v>14</v>
      </c>
      <c r="G59" s="110">
        <f t="shared" si="4"/>
        <v>36208</v>
      </c>
      <c r="H59" s="111">
        <f t="shared" si="4"/>
        <v>390</v>
      </c>
      <c r="I59" s="171">
        <f t="shared" si="4"/>
        <v>0</v>
      </c>
      <c r="J59" s="110">
        <f t="shared" si="4"/>
        <v>0</v>
      </c>
      <c r="K59" s="119">
        <f t="shared" si="4"/>
        <v>1</v>
      </c>
      <c r="L59" s="111">
        <f t="shared" si="4"/>
        <v>7</v>
      </c>
      <c r="M59" s="172">
        <f t="shared" si="4"/>
        <v>4</v>
      </c>
    </row>
    <row r="61" ht="13.5" thickBot="1">
      <c r="B61" s="13" t="s">
        <v>118</v>
      </c>
    </row>
    <row r="62" spans="1:13" s="4" customFormat="1" ht="18" customHeight="1">
      <c r="A62" s="3"/>
      <c r="B62" s="289" t="s">
        <v>6</v>
      </c>
      <c r="C62" s="291" t="s">
        <v>12</v>
      </c>
      <c r="D62" s="284" t="s">
        <v>13</v>
      </c>
      <c r="E62" s="284" t="s">
        <v>14</v>
      </c>
      <c r="F62" s="370" t="s">
        <v>222</v>
      </c>
      <c r="G62" s="281" t="s">
        <v>11</v>
      </c>
      <c r="H62" s="282"/>
      <c r="I62" s="283" t="s">
        <v>16</v>
      </c>
      <c r="J62" s="281" t="s">
        <v>17</v>
      </c>
      <c r="K62" s="284"/>
      <c r="L62" s="282"/>
      <c r="M62" s="401" t="s">
        <v>223</v>
      </c>
    </row>
    <row r="63" spans="1:13" s="4" customFormat="1" ht="18" customHeight="1">
      <c r="A63" s="3"/>
      <c r="B63" s="290"/>
      <c r="C63" s="286"/>
      <c r="D63" s="285"/>
      <c r="E63" s="285"/>
      <c r="F63" s="371"/>
      <c r="G63" s="174" t="s">
        <v>19</v>
      </c>
      <c r="H63" s="175" t="s">
        <v>15</v>
      </c>
      <c r="I63" s="280"/>
      <c r="J63" s="174" t="s">
        <v>114</v>
      </c>
      <c r="K63" s="173" t="s">
        <v>115</v>
      </c>
      <c r="L63" s="175" t="s">
        <v>116</v>
      </c>
      <c r="M63" s="402"/>
    </row>
    <row r="64" spans="2:13" ht="12.75">
      <c r="B64" s="11" t="s">
        <v>7</v>
      </c>
      <c r="C64" s="19">
        <v>1</v>
      </c>
      <c r="D64" s="25">
        <v>26</v>
      </c>
      <c r="E64" s="25">
        <v>2</v>
      </c>
      <c r="F64" s="62"/>
      <c r="G64" s="31">
        <v>4327</v>
      </c>
      <c r="H64" s="20">
        <v>136</v>
      </c>
      <c r="I64" s="170"/>
      <c r="J64" s="31"/>
      <c r="K64" s="25">
        <v>1</v>
      </c>
      <c r="L64" s="20">
        <v>1</v>
      </c>
      <c r="M64" s="114">
        <v>1</v>
      </c>
    </row>
    <row r="65" spans="2:13" ht="12.75">
      <c r="B65" s="11" t="s">
        <v>8</v>
      </c>
      <c r="C65" s="19"/>
      <c r="D65" s="25">
        <v>16</v>
      </c>
      <c r="E65" s="25"/>
      <c r="F65" s="62"/>
      <c r="G65" s="31">
        <v>2694</v>
      </c>
      <c r="H65" s="20"/>
      <c r="I65" s="170"/>
      <c r="J65" s="31"/>
      <c r="K65" s="25"/>
      <c r="L65" s="20"/>
      <c r="M65" s="113"/>
    </row>
    <row r="66" spans="2:13" ht="13.5" thickBot="1">
      <c r="B66" s="2" t="s">
        <v>5</v>
      </c>
      <c r="C66" s="118">
        <f>SUM(C64:C65)</f>
        <v>1</v>
      </c>
      <c r="D66" s="119">
        <f aca="true" t="shared" si="5" ref="D66:M66">SUM(D64:D65)</f>
        <v>42</v>
      </c>
      <c r="E66" s="119">
        <f t="shared" si="5"/>
        <v>2</v>
      </c>
      <c r="F66" s="120">
        <f t="shared" si="5"/>
        <v>0</v>
      </c>
      <c r="G66" s="110">
        <f t="shared" si="5"/>
        <v>7021</v>
      </c>
      <c r="H66" s="111">
        <f t="shared" si="5"/>
        <v>136</v>
      </c>
      <c r="I66" s="171">
        <f t="shared" si="5"/>
        <v>0</v>
      </c>
      <c r="J66" s="110">
        <f t="shared" si="5"/>
        <v>0</v>
      </c>
      <c r="K66" s="119">
        <f t="shared" si="5"/>
        <v>1</v>
      </c>
      <c r="L66" s="111">
        <f t="shared" si="5"/>
        <v>1</v>
      </c>
      <c r="M66" s="172">
        <f t="shared" si="5"/>
        <v>1</v>
      </c>
    </row>
    <row r="67" spans="2:13" ht="12.75">
      <c r="B67" s="196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</row>
    <row r="68" spans="2:13" ht="12.75">
      <c r="B68" s="196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70" ht="13.5" thickBot="1">
      <c r="B70" s="13" t="s">
        <v>119</v>
      </c>
    </row>
    <row r="71" spans="2:13" ht="12.75">
      <c r="B71" s="289" t="s">
        <v>6</v>
      </c>
      <c r="C71" s="291" t="s">
        <v>12</v>
      </c>
      <c r="D71" s="284" t="s">
        <v>13</v>
      </c>
      <c r="E71" s="284" t="s">
        <v>14</v>
      </c>
      <c r="F71" s="370" t="s">
        <v>222</v>
      </c>
      <c r="G71" s="281" t="s">
        <v>11</v>
      </c>
      <c r="H71" s="282"/>
      <c r="I71" s="283" t="s">
        <v>16</v>
      </c>
      <c r="J71" s="281" t="s">
        <v>17</v>
      </c>
      <c r="K71" s="284"/>
      <c r="L71" s="282"/>
      <c r="M71" s="401" t="s">
        <v>223</v>
      </c>
    </row>
    <row r="72" spans="2:13" ht="12.75">
      <c r="B72" s="290"/>
      <c r="C72" s="286"/>
      <c r="D72" s="285"/>
      <c r="E72" s="285"/>
      <c r="F72" s="371"/>
      <c r="G72" s="174" t="s">
        <v>19</v>
      </c>
      <c r="H72" s="175" t="s">
        <v>15</v>
      </c>
      <c r="I72" s="280"/>
      <c r="J72" s="174" t="s">
        <v>114</v>
      </c>
      <c r="K72" s="173" t="s">
        <v>115</v>
      </c>
      <c r="L72" s="175" t="s">
        <v>116</v>
      </c>
      <c r="M72" s="402"/>
    </row>
    <row r="73" spans="2:13" ht="12.75">
      <c r="B73" s="11" t="s">
        <v>7</v>
      </c>
      <c r="C73" s="19">
        <v>1</v>
      </c>
      <c r="D73" s="25">
        <v>20</v>
      </c>
      <c r="E73" s="25">
        <v>14</v>
      </c>
      <c r="F73" s="62">
        <v>8</v>
      </c>
      <c r="G73" s="31">
        <v>2123</v>
      </c>
      <c r="H73" s="20">
        <v>108</v>
      </c>
      <c r="I73" s="170">
        <v>3</v>
      </c>
      <c r="J73" s="31"/>
      <c r="K73" s="25">
        <v>11</v>
      </c>
      <c r="L73" s="20">
        <v>11</v>
      </c>
      <c r="M73" s="114">
        <v>2</v>
      </c>
    </row>
    <row r="74" spans="2:13" ht="12.75">
      <c r="B74" s="11" t="s">
        <v>8</v>
      </c>
      <c r="C74" s="19"/>
      <c r="D74" s="25">
        <v>17</v>
      </c>
      <c r="E74" s="25">
        <v>1</v>
      </c>
      <c r="F74" s="62"/>
      <c r="G74" s="31">
        <v>366</v>
      </c>
      <c r="H74" s="20">
        <v>41</v>
      </c>
      <c r="I74" s="170">
        <v>3</v>
      </c>
      <c r="J74" s="31"/>
      <c r="K74" s="25"/>
      <c r="L74" s="20">
        <v>7</v>
      </c>
      <c r="M74" s="114"/>
    </row>
    <row r="75" spans="1:13" s="4" customFormat="1" ht="18" customHeight="1">
      <c r="A75" s="3"/>
      <c r="B75" s="11" t="s">
        <v>10</v>
      </c>
      <c r="C75" s="19">
        <v>5</v>
      </c>
      <c r="D75" s="25">
        <v>16</v>
      </c>
      <c r="E75" s="25">
        <v>4</v>
      </c>
      <c r="F75" s="62">
        <v>2</v>
      </c>
      <c r="G75" s="31">
        <v>650</v>
      </c>
      <c r="H75" s="20"/>
      <c r="I75" s="170"/>
      <c r="J75" s="31"/>
      <c r="K75" s="25"/>
      <c r="L75" s="20">
        <v>1</v>
      </c>
      <c r="M75" s="113">
        <v>1</v>
      </c>
    </row>
    <row r="76" spans="1:13" s="4" customFormat="1" ht="18" customHeight="1" thickBot="1">
      <c r="A76" s="3"/>
      <c r="B76" s="2" t="s">
        <v>5</v>
      </c>
      <c r="C76" s="118">
        <f>SUM(C73:C75)</f>
        <v>6</v>
      </c>
      <c r="D76" s="119">
        <f aca="true" t="shared" si="6" ref="D76:M76">SUM(D73:D75)</f>
        <v>53</v>
      </c>
      <c r="E76" s="119">
        <f t="shared" si="6"/>
        <v>19</v>
      </c>
      <c r="F76" s="120">
        <f t="shared" si="6"/>
        <v>10</v>
      </c>
      <c r="G76" s="110">
        <f t="shared" si="6"/>
        <v>3139</v>
      </c>
      <c r="H76" s="111">
        <f t="shared" si="6"/>
        <v>149</v>
      </c>
      <c r="I76" s="171">
        <f t="shared" si="6"/>
        <v>6</v>
      </c>
      <c r="J76" s="110">
        <f t="shared" si="6"/>
        <v>0</v>
      </c>
      <c r="K76" s="119">
        <f t="shared" si="6"/>
        <v>11</v>
      </c>
      <c r="L76" s="111">
        <f t="shared" si="6"/>
        <v>19</v>
      </c>
      <c r="M76" s="172">
        <f t="shared" si="6"/>
        <v>3</v>
      </c>
    </row>
    <row r="77" spans="2:13" ht="12.75"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</row>
    <row r="78" spans="2:13" ht="12.75"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</row>
    <row r="79" spans="2:13" ht="12.75"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</row>
    <row r="80" spans="2:13" ht="12.75"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</row>
    <row r="82" spans="1:13" ht="15.75">
      <c r="A82" s="1" t="s">
        <v>109</v>
      </c>
      <c r="B82" s="274" t="s">
        <v>65</v>
      </c>
      <c r="C82" s="274"/>
      <c r="D82" s="274"/>
      <c r="E82" s="274"/>
      <c r="F82" s="12"/>
      <c r="G82" s="12"/>
      <c r="H82" s="12"/>
      <c r="I82" s="12"/>
      <c r="J82" s="12"/>
      <c r="K82" s="12"/>
      <c r="L82" s="12"/>
      <c r="M82" s="12"/>
    </row>
    <row r="83" spans="1:13" ht="16.5" thickBot="1">
      <c r="A83" s="1"/>
      <c r="B83" s="68"/>
      <c r="C83" s="68"/>
      <c r="D83" s="68"/>
      <c r="E83" s="68"/>
      <c r="F83" s="12"/>
      <c r="G83" s="12"/>
      <c r="H83" s="12"/>
      <c r="I83" s="12"/>
      <c r="J83" s="12"/>
      <c r="K83" s="12"/>
      <c r="L83" s="12"/>
      <c r="M83" s="12"/>
    </row>
    <row r="84" spans="2:9" ht="14.25" customHeight="1" thickBot="1">
      <c r="B84" s="375" t="s">
        <v>72</v>
      </c>
      <c r="C84" s="376"/>
      <c r="D84" s="377"/>
      <c r="E84" s="387" t="s">
        <v>272</v>
      </c>
      <c r="F84" s="388"/>
      <c r="G84" s="388"/>
      <c r="H84" s="388"/>
      <c r="I84" s="389"/>
    </row>
    <row r="85" spans="1:13" ht="14.25" customHeight="1">
      <c r="A85" s="40"/>
      <c r="B85" s="378" t="s">
        <v>73</v>
      </c>
      <c r="C85" s="379"/>
      <c r="D85" s="380"/>
      <c r="E85" s="192">
        <v>0</v>
      </c>
      <c r="F85" s="42"/>
      <c r="G85" s="84"/>
      <c r="H85" s="84"/>
      <c r="I85" s="84"/>
      <c r="J85" s="42"/>
      <c r="K85" s="42"/>
      <c r="L85" s="42"/>
      <c r="M85" s="42"/>
    </row>
    <row r="86" spans="1:13" s="12" customFormat="1" ht="15">
      <c r="A86" s="40"/>
      <c r="B86" s="384" t="s">
        <v>74</v>
      </c>
      <c r="C86" s="385"/>
      <c r="D86" s="386"/>
      <c r="E86" s="179">
        <v>47</v>
      </c>
      <c r="F86" s="42"/>
      <c r="G86" s="84"/>
      <c r="H86" s="84"/>
      <c r="I86" s="84"/>
      <c r="J86" s="42"/>
      <c r="K86" s="42"/>
      <c r="L86" s="42"/>
      <c r="M86" s="42"/>
    </row>
    <row r="87" spans="1:13" s="12" customFormat="1" ht="13.5" customHeight="1" thickBot="1">
      <c r="A87" s="40"/>
      <c r="B87" s="381" t="s">
        <v>75</v>
      </c>
      <c r="C87" s="382"/>
      <c r="D87" s="383"/>
      <c r="E87" s="191">
        <v>1</v>
      </c>
      <c r="F87" s="42"/>
      <c r="G87" s="84"/>
      <c r="H87" s="84"/>
      <c r="I87" s="84"/>
      <c r="J87" s="42"/>
      <c r="K87" s="42"/>
      <c r="L87" s="42"/>
      <c r="M87" s="42"/>
    </row>
    <row r="88" spans="1:13" ht="12.75">
      <c r="A88" s="40"/>
      <c r="B88" s="43"/>
      <c r="C88" s="43"/>
      <c r="D88" s="43"/>
      <c r="E88" s="42"/>
      <c r="F88" s="42"/>
      <c r="G88" s="42"/>
      <c r="H88" s="42"/>
      <c r="I88" s="42"/>
      <c r="J88" s="42"/>
      <c r="K88" s="42"/>
      <c r="L88" s="42"/>
      <c r="M88" s="42"/>
    </row>
    <row r="89" spans="1:6" s="42" customFormat="1" ht="13.5" thickBot="1">
      <c r="A89" s="40"/>
      <c r="B89" s="13" t="s">
        <v>78</v>
      </c>
      <c r="C89" s="40"/>
      <c r="D89" s="40"/>
      <c r="E89" s="41"/>
      <c r="F89" s="41"/>
    </row>
    <row r="90" spans="1:9" s="42" customFormat="1" ht="12.75">
      <c r="A90" s="40"/>
      <c r="B90" s="424" t="s">
        <v>123</v>
      </c>
      <c r="C90" s="425"/>
      <c r="D90" s="418" t="s">
        <v>227</v>
      </c>
      <c r="E90" s="419"/>
      <c r="F90" s="419"/>
      <c r="G90" s="418" t="s">
        <v>228</v>
      </c>
      <c r="H90" s="419"/>
      <c r="I90" s="420"/>
    </row>
    <row r="91" spans="1:9" s="42" customFormat="1" ht="12.75">
      <c r="A91" s="40"/>
      <c r="B91" s="426"/>
      <c r="C91" s="427"/>
      <c r="D91" s="123" t="s">
        <v>76</v>
      </c>
      <c r="E91" s="124" t="s">
        <v>77</v>
      </c>
      <c r="F91" s="125" t="s">
        <v>54</v>
      </c>
      <c r="G91" s="123" t="s">
        <v>76</v>
      </c>
      <c r="H91" s="124" t="s">
        <v>77</v>
      </c>
      <c r="I91" s="126" t="s">
        <v>54</v>
      </c>
    </row>
    <row r="92" spans="1:9" s="42" customFormat="1" ht="12.75">
      <c r="A92" s="40"/>
      <c r="B92" s="355" t="s">
        <v>273</v>
      </c>
      <c r="C92" s="356"/>
      <c r="D92" s="76">
        <v>112</v>
      </c>
      <c r="E92" s="90">
        <v>0</v>
      </c>
      <c r="F92" s="96">
        <v>112</v>
      </c>
      <c r="G92" s="89">
        <v>106</v>
      </c>
      <c r="H92" s="90">
        <v>0</v>
      </c>
      <c r="I92" s="97">
        <v>106</v>
      </c>
    </row>
    <row r="93" spans="1:9" s="42" customFormat="1" ht="12.75">
      <c r="A93" s="40"/>
      <c r="B93" s="360"/>
      <c r="C93" s="361"/>
      <c r="D93" s="77"/>
      <c r="E93" s="92"/>
      <c r="F93" s="98"/>
      <c r="G93" s="91"/>
      <c r="H93" s="92"/>
      <c r="I93" s="99"/>
    </row>
    <row r="94" spans="1:9" s="42" customFormat="1" ht="12.75">
      <c r="A94" s="40"/>
      <c r="B94" s="366"/>
      <c r="C94" s="367"/>
      <c r="D94" s="94"/>
      <c r="E94" s="95"/>
      <c r="F94" s="100"/>
      <c r="G94" s="93"/>
      <c r="H94" s="95"/>
      <c r="I94" s="101"/>
    </row>
    <row r="95" spans="1:9" s="42" customFormat="1" ht="13.5" thickBot="1">
      <c r="A95" s="40"/>
      <c r="B95" s="368" t="s">
        <v>5</v>
      </c>
      <c r="C95" s="369"/>
      <c r="D95" s="83">
        <v>112</v>
      </c>
      <c r="E95" s="108">
        <v>0</v>
      </c>
      <c r="F95" s="143">
        <v>112</v>
      </c>
      <c r="G95" s="88">
        <v>106</v>
      </c>
      <c r="H95" s="108">
        <v>0</v>
      </c>
      <c r="I95" s="144">
        <v>106</v>
      </c>
    </row>
    <row r="96" spans="1:13" s="42" customFormat="1" ht="12.75">
      <c r="A96" s="210"/>
      <c r="B96" s="211" t="s">
        <v>226</v>
      </c>
      <c r="C96" s="210"/>
      <c r="D96" s="210"/>
      <c r="E96" s="212"/>
      <c r="F96" s="212"/>
      <c r="G96" s="213"/>
      <c r="H96" s="213"/>
      <c r="I96" s="213"/>
      <c r="J96" s="213"/>
      <c r="K96" s="213"/>
      <c r="L96" s="213"/>
      <c r="M96" s="213"/>
    </row>
    <row r="97" spans="1:6" s="42" customFormat="1" ht="12.75">
      <c r="A97" s="40"/>
      <c r="B97" s="40"/>
      <c r="C97" s="40"/>
      <c r="D97" s="40"/>
      <c r="E97" s="41"/>
      <c r="F97" s="41"/>
    </row>
    <row r="98" spans="1:6" s="42" customFormat="1" ht="13.5" thickBot="1">
      <c r="A98" s="40"/>
      <c r="B98" s="13" t="s">
        <v>239</v>
      </c>
      <c r="C98" s="40"/>
      <c r="D98" s="40"/>
      <c r="E98" s="41"/>
      <c r="F98" s="41"/>
    </row>
    <row r="99" spans="1:5" s="42" customFormat="1" ht="12.75">
      <c r="A99" s="40"/>
      <c r="B99" s="415" t="s">
        <v>79</v>
      </c>
      <c r="C99" s="416"/>
      <c r="D99" s="417"/>
      <c r="E99" s="104" t="s">
        <v>11</v>
      </c>
    </row>
    <row r="100" spans="1:13" s="213" customFormat="1" ht="12.75">
      <c r="A100" s="40"/>
      <c r="B100" s="412" t="s">
        <v>186</v>
      </c>
      <c r="C100" s="413"/>
      <c r="D100" s="414"/>
      <c r="E100" s="105">
        <v>112</v>
      </c>
      <c r="F100" s="42"/>
      <c r="G100" s="42"/>
      <c r="H100" s="42"/>
      <c r="I100" s="42"/>
      <c r="J100" s="42"/>
      <c r="K100" s="42"/>
      <c r="L100" s="42"/>
      <c r="M100" s="42"/>
    </row>
    <row r="101" spans="1:5" s="42" customFormat="1" ht="12.75">
      <c r="A101" s="40"/>
      <c r="B101" s="409" t="s">
        <v>187</v>
      </c>
      <c r="C101" s="397" t="s">
        <v>85</v>
      </c>
      <c r="D101" s="398"/>
      <c r="E101" s="102"/>
    </row>
    <row r="102" spans="1:5" s="42" customFormat="1" ht="12.75">
      <c r="A102" s="40"/>
      <c r="B102" s="410"/>
      <c r="C102" s="358" t="s">
        <v>86</v>
      </c>
      <c r="D102" s="359"/>
      <c r="E102" s="82"/>
    </row>
    <row r="103" spans="1:5" s="42" customFormat="1" ht="12.75">
      <c r="A103" s="40"/>
      <c r="B103" s="410"/>
      <c r="C103" s="358" t="s">
        <v>80</v>
      </c>
      <c r="D103" s="359"/>
      <c r="E103" s="82"/>
    </row>
    <row r="104" spans="1:5" s="42" customFormat="1" ht="12.75">
      <c r="A104" s="40"/>
      <c r="B104" s="410"/>
      <c r="C104" s="358" t="s">
        <v>81</v>
      </c>
      <c r="D104" s="359"/>
      <c r="E104" s="82"/>
    </row>
    <row r="105" spans="1:5" s="42" customFormat="1" ht="12.75">
      <c r="A105" s="40"/>
      <c r="B105" s="411"/>
      <c r="C105" s="399" t="s">
        <v>184</v>
      </c>
      <c r="D105" s="400"/>
      <c r="E105" s="103"/>
    </row>
    <row r="106" spans="1:5" s="42" customFormat="1" ht="13.5" thickBot="1">
      <c r="A106" s="40"/>
      <c r="B106" s="421" t="s">
        <v>54</v>
      </c>
      <c r="C106" s="422"/>
      <c r="D106" s="423"/>
      <c r="E106" s="251">
        <f>SUM(E100:E105)</f>
        <v>112</v>
      </c>
    </row>
    <row r="107" spans="1:13" s="42" customFormat="1" ht="12.75">
      <c r="A107" s="210"/>
      <c r="B107" s="362" t="s">
        <v>185</v>
      </c>
      <c r="C107" s="362"/>
      <c r="D107" s="362"/>
      <c r="E107" s="362"/>
      <c r="F107" s="213"/>
      <c r="G107" s="213"/>
      <c r="H107" s="213"/>
      <c r="I107" s="213"/>
      <c r="J107" s="213"/>
      <c r="K107" s="213"/>
      <c r="L107" s="213"/>
      <c r="M107" s="213"/>
    </row>
    <row r="108" spans="1:13" s="42" customFormat="1" ht="13.5" thickBot="1">
      <c r="A108" s="3"/>
      <c r="B108" s="13" t="s">
        <v>208</v>
      </c>
      <c r="C108" s="40"/>
      <c r="D108" s="40"/>
      <c r="E108" s="41"/>
      <c r="F108"/>
      <c r="G108"/>
      <c r="H108"/>
      <c r="I108"/>
      <c r="J108"/>
      <c r="K108"/>
      <c r="L108"/>
      <c r="M108"/>
    </row>
    <row r="109" spans="1:13" s="42" customFormat="1" ht="12.75">
      <c r="A109" s="3"/>
      <c r="B109" s="363" t="s">
        <v>209</v>
      </c>
      <c r="C109" s="364"/>
      <c r="D109" s="365"/>
      <c r="E109" s="140" t="s">
        <v>11</v>
      </c>
      <c r="F109"/>
      <c r="G109"/>
      <c r="H109"/>
      <c r="I109"/>
      <c r="J109"/>
      <c r="K109"/>
      <c r="L109"/>
      <c r="M109"/>
    </row>
    <row r="110" spans="1:13" s="42" customFormat="1" ht="12.75">
      <c r="A110" s="3"/>
      <c r="B110" s="331" t="s">
        <v>210</v>
      </c>
      <c r="C110" s="332"/>
      <c r="D110" s="333"/>
      <c r="E110" s="141">
        <v>0</v>
      </c>
      <c r="F110"/>
      <c r="G110"/>
      <c r="H110"/>
      <c r="I110"/>
      <c r="J110"/>
      <c r="K110"/>
      <c r="L110"/>
      <c r="M110"/>
    </row>
    <row r="111" spans="1:13" s="213" customFormat="1" ht="12.75">
      <c r="A111" s="3"/>
      <c r="B111" s="357" t="s">
        <v>211</v>
      </c>
      <c r="C111" s="358"/>
      <c r="D111" s="359"/>
      <c r="E111" s="138">
        <v>2</v>
      </c>
      <c r="F111"/>
      <c r="G111"/>
      <c r="H111"/>
      <c r="I111"/>
      <c r="J111"/>
      <c r="K111"/>
      <c r="L111"/>
      <c r="M111"/>
    </row>
    <row r="112" spans="2:5" ht="12.75">
      <c r="B112" s="357" t="s">
        <v>212</v>
      </c>
      <c r="C112" s="358"/>
      <c r="D112" s="359"/>
      <c r="E112" s="138">
        <v>15</v>
      </c>
    </row>
    <row r="113" spans="2:5" ht="12.75">
      <c r="B113" s="343" t="s">
        <v>216</v>
      </c>
      <c r="C113" s="344"/>
      <c r="D113" s="345"/>
      <c r="E113" s="142">
        <v>1</v>
      </c>
    </row>
    <row r="114" spans="2:5" ht="12.75" customHeight="1">
      <c r="B114" s="334" t="s">
        <v>184</v>
      </c>
      <c r="C114" s="335"/>
      <c r="D114" s="336"/>
      <c r="E114" s="142">
        <v>4</v>
      </c>
    </row>
    <row r="115" spans="2:5" ht="13.5" thickBot="1">
      <c r="B115" s="337" t="s">
        <v>54</v>
      </c>
      <c r="C115" s="338"/>
      <c r="D115" s="339"/>
      <c r="E115" s="220">
        <f>SUM(E110:E114)</f>
        <v>22</v>
      </c>
    </row>
    <row r="117" ht="12.75">
      <c r="B117" s="6" t="s">
        <v>232</v>
      </c>
    </row>
    <row r="118" spans="2:13" ht="12.75">
      <c r="B118" s="340" t="s">
        <v>274</v>
      </c>
      <c r="C118" s="341"/>
      <c r="D118" s="341"/>
      <c r="E118" s="341"/>
      <c r="F118" s="341"/>
      <c r="G118" s="341"/>
      <c r="H118" s="341"/>
      <c r="I118" s="341"/>
      <c r="J118" s="341"/>
      <c r="K118" s="341"/>
      <c r="L118" s="342"/>
      <c r="M118" s="39"/>
    </row>
    <row r="119" spans="2:13" ht="12.75">
      <c r="B119" s="403" t="s">
        <v>275</v>
      </c>
      <c r="C119" s="404"/>
      <c r="D119" s="404"/>
      <c r="E119" s="404"/>
      <c r="F119" s="404"/>
      <c r="G119" s="404"/>
      <c r="H119" s="404"/>
      <c r="I119" s="404"/>
      <c r="J119" s="404"/>
      <c r="K119" s="404"/>
      <c r="L119" s="405"/>
      <c r="M119" s="39"/>
    </row>
    <row r="120" spans="2:13" ht="12.75">
      <c r="B120" s="406" t="s">
        <v>276</v>
      </c>
      <c r="C120" s="407"/>
      <c r="D120" s="407"/>
      <c r="E120" s="407"/>
      <c r="F120" s="407"/>
      <c r="G120" s="407"/>
      <c r="H120" s="407"/>
      <c r="I120" s="407"/>
      <c r="J120" s="407"/>
      <c r="K120" s="407"/>
      <c r="L120" s="408"/>
      <c r="M120" s="39"/>
    </row>
    <row r="121" spans="2:13" ht="12.75"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39"/>
    </row>
    <row r="122" spans="1:12" s="39" customFormat="1" ht="12.75">
      <c r="A122" s="3"/>
      <c r="B122" s="270"/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</row>
    <row r="123" spans="1:13" s="39" customFormat="1" ht="12.75">
      <c r="A123" s="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39" customFormat="1" ht="15.75">
      <c r="A124" s="1" t="s">
        <v>110</v>
      </c>
      <c r="B124" s="274" t="s">
        <v>66</v>
      </c>
      <c r="C124" s="274"/>
      <c r="D124" s="274"/>
      <c r="E124" s="274"/>
      <c r="F124" s="12"/>
      <c r="G124" s="12"/>
      <c r="H124" s="12"/>
      <c r="I124" s="12"/>
      <c r="J124" s="12"/>
      <c r="K124" s="12"/>
      <c r="L124" s="12"/>
      <c r="M124" s="12"/>
    </row>
    <row r="125" spans="1:5" s="39" customFormat="1" ht="13.5" thickBot="1">
      <c r="A125" s="86"/>
      <c r="B125" s="85" t="s">
        <v>170</v>
      </c>
      <c r="C125" s="87"/>
      <c r="D125" s="87"/>
      <c r="E125" s="87"/>
    </row>
    <row r="126" spans="1:13" s="39" customFormat="1" ht="24">
      <c r="A126" s="177"/>
      <c r="B126" s="346"/>
      <c r="C126" s="347"/>
      <c r="D126" s="348"/>
      <c r="E126" s="180" t="s">
        <v>171</v>
      </c>
      <c r="F126" s="181" t="s">
        <v>172</v>
      </c>
      <c r="G126" s="182" t="s">
        <v>173</v>
      </c>
      <c r="H126" s="178"/>
      <c r="I126" s="178"/>
      <c r="J126" s="178"/>
      <c r="K126" s="178"/>
      <c r="L126" s="178"/>
      <c r="M126" s="178"/>
    </row>
    <row r="127" spans="2:7" ht="12.75">
      <c r="B127" s="349" t="s">
        <v>179</v>
      </c>
      <c r="C127" s="350"/>
      <c r="D127" s="351"/>
      <c r="E127" s="183">
        <v>0</v>
      </c>
      <c r="F127" s="184">
        <v>0</v>
      </c>
      <c r="G127" s="185">
        <v>0</v>
      </c>
    </row>
    <row r="128" spans="1:13" s="12" customFormat="1" ht="15">
      <c r="A128" s="3"/>
      <c r="B128" s="352" t="s">
        <v>180</v>
      </c>
      <c r="C128" s="353"/>
      <c r="D128" s="354"/>
      <c r="E128" s="91">
        <v>0</v>
      </c>
      <c r="F128" s="186">
        <v>258</v>
      </c>
      <c r="G128" s="157">
        <v>0</v>
      </c>
      <c r="H128"/>
      <c r="I128"/>
      <c r="J128"/>
      <c r="K128"/>
      <c r="L128"/>
      <c r="M128"/>
    </row>
    <row r="129" spans="1:13" s="39" customFormat="1" ht="12.75">
      <c r="A129" s="3"/>
      <c r="B129" s="352" t="s">
        <v>181</v>
      </c>
      <c r="C129" s="353"/>
      <c r="D129" s="354"/>
      <c r="E129" s="91">
        <v>0</v>
      </c>
      <c r="F129" s="186">
        <v>0</v>
      </c>
      <c r="G129" s="157">
        <v>0</v>
      </c>
      <c r="H129"/>
      <c r="I129"/>
      <c r="J129"/>
      <c r="K129"/>
      <c r="L129"/>
      <c r="M129"/>
    </row>
    <row r="130" spans="1:13" s="178" customFormat="1" ht="12.75">
      <c r="A130" s="3"/>
      <c r="B130" s="352" t="s">
        <v>182</v>
      </c>
      <c r="C130" s="353"/>
      <c r="D130" s="354"/>
      <c r="E130" s="91">
        <v>0</v>
      </c>
      <c r="F130" s="186">
        <v>109</v>
      </c>
      <c r="G130" s="157">
        <v>0</v>
      </c>
      <c r="H130"/>
      <c r="I130"/>
      <c r="J130"/>
      <c r="K130"/>
      <c r="L130"/>
      <c r="M130"/>
    </row>
    <row r="131" spans="2:7" ht="12.75" customHeight="1">
      <c r="B131" s="273" t="s">
        <v>183</v>
      </c>
      <c r="C131" s="329"/>
      <c r="D131" s="330"/>
      <c r="E131" s="187">
        <v>0</v>
      </c>
      <c r="F131" s="188">
        <v>0</v>
      </c>
      <c r="G131" s="189">
        <v>0</v>
      </c>
    </row>
    <row r="132" spans="2:7" ht="13.5" thickBot="1">
      <c r="B132" s="390" t="s">
        <v>54</v>
      </c>
      <c r="C132" s="391"/>
      <c r="D132" s="392"/>
      <c r="E132" s="134">
        <f>SUM(E127:E131)</f>
        <v>0</v>
      </c>
      <c r="F132" s="252">
        <f>SUM(F127:F131)</f>
        <v>367</v>
      </c>
      <c r="G132" s="115">
        <f>SUM(G127:G131)</f>
        <v>0</v>
      </c>
    </row>
    <row r="133" spans="2:6" ht="12.75">
      <c r="B133" s="3"/>
      <c r="C133" s="3"/>
      <c r="D133" s="44"/>
      <c r="E133" s="44"/>
      <c r="F133" s="44"/>
    </row>
    <row r="134" ht="13.5" thickBot="1">
      <c r="B134" s="6" t="s">
        <v>174</v>
      </c>
    </row>
    <row r="135" spans="2:7" ht="24">
      <c r="B135" s="395"/>
      <c r="C135" s="396"/>
      <c r="D135" s="396"/>
      <c r="E135" s="180" t="s">
        <v>171</v>
      </c>
      <c r="F135" s="181" t="s">
        <v>172</v>
      </c>
      <c r="G135" s="182" t="s">
        <v>173</v>
      </c>
    </row>
    <row r="136" spans="2:7" ht="12.75">
      <c r="B136" s="349" t="s">
        <v>82</v>
      </c>
      <c r="C136" s="350"/>
      <c r="D136" s="350"/>
      <c r="E136" s="183">
        <v>0</v>
      </c>
      <c r="F136" s="184">
        <v>0</v>
      </c>
      <c r="G136" s="185">
        <v>0</v>
      </c>
    </row>
    <row r="137" spans="2:7" ht="12.75">
      <c r="B137" s="352" t="s">
        <v>83</v>
      </c>
      <c r="C137" s="353"/>
      <c r="D137" s="353"/>
      <c r="E137" s="91">
        <v>0</v>
      </c>
      <c r="F137" s="186">
        <v>320</v>
      </c>
      <c r="G137" s="157">
        <v>0</v>
      </c>
    </row>
    <row r="138" spans="2:7" ht="12.75">
      <c r="B138" s="352" t="s">
        <v>84</v>
      </c>
      <c r="C138" s="353"/>
      <c r="D138" s="353"/>
      <c r="E138" s="187">
        <v>0</v>
      </c>
      <c r="F138" s="188">
        <v>0</v>
      </c>
      <c r="G138" s="189">
        <v>0</v>
      </c>
    </row>
    <row r="139" spans="2:7" ht="13.5" thickBot="1">
      <c r="B139" s="390" t="s">
        <v>176</v>
      </c>
      <c r="C139" s="391"/>
      <c r="D139" s="391"/>
      <c r="E139" s="88">
        <v>0</v>
      </c>
      <c r="F139" s="190">
        <v>172</v>
      </c>
      <c r="G139" s="154">
        <v>0</v>
      </c>
    </row>
    <row r="141" ht="13.5" thickBot="1">
      <c r="B141" s="6" t="s">
        <v>175</v>
      </c>
    </row>
    <row r="142" spans="2:6" ht="24">
      <c r="B142" s="395"/>
      <c r="C142" s="396"/>
      <c r="D142" s="396"/>
      <c r="E142" s="180" t="s">
        <v>171</v>
      </c>
      <c r="F142" s="182" t="s">
        <v>172</v>
      </c>
    </row>
    <row r="143" spans="2:6" ht="12.75">
      <c r="B143" s="349" t="s">
        <v>178</v>
      </c>
      <c r="C143" s="350"/>
      <c r="D143" s="350"/>
      <c r="E143" s="183">
        <v>0</v>
      </c>
      <c r="F143" s="185">
        <v>5</v>
      </c>
    </row>
    <row r="144" spans="2:6" ht="13.5" thickBot="1">
      <c r="B144" s="393" t="s">
        <v>177</v>
      </c>
      <c r="C144" s="394"/>
      <c r="D144" s="394"/>
      <c r="E144" s="152">
        <v>0</v>
      </c>
      <c r="F144" s="153">
        <v>2.87</v>
      </c>
    </row>
    <row r="146" spans="1:13" ht="12.75">
      <c r="A146" s="106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50" spans="1:14" s="107" customFormat="1" ht="12.75">
      <c r="A150" s="3"/>
      <c r="B150"/>
      <c r="C150"/>
      <c r="D150"/>
      <c r="E150"/>
      <c r="F150"/>
      <c r="G150"/>
      <c r="H150"/>
      <c r="I150"/>
      <c r="J150"/>
      <c r="K150"/>
      <c r="L150"/>
      <c r="M150"/>
      <c r="N150" s="271"/>
    </row>
  </sheetData>
  <mergeCells count="115">
    <mergeCell ref="D71:D72"/>
    <mergeCell ref="M62:M63"/>
    <mergeCell ref="M71:M72"/>
    <mergeCell ref="G71:H71"/>
    <mergeCell ref="I71:I72"/>
    <mergeCell ref="G62:H62"/>
    <mergeCell ref="E71:E72"/>
    <mergeCell ref="E62:E63"/>
    <mergeCell ref="M44:M45"/>
    <mergeCell ref="M53:M54"/>
    <mergeCell ref="F71:F72"/>
    <mergeCell ref="J62:L62"/>
    <mergeCell ref="J71:L71"/>
    <mergeCell ref="F62:F63"/>
    <mergeCell ref="I62:I63"/>
    <mergeCell ref="B26:B28"/>
    <mergeCell ref="B35:B37"/>
    <mergeCell ref="C35:F35"/>
    <mergeCell ref="B5:B7"/>
    <mergeCell ref="E27:F27"/>
    <mergeCell ref="C27:D27"/>
    <mergeCell ref="B16:B17"/>
    <mergeCell ref="C26:F26"/>
    <mergeCell ref="B24:F24"/>
    <mergeCell ref="C5:F5"/>
    <mergeCell ref="M16:M17"/>
    <mergeCell ref="B119:L119"/>
    <mergeCell ref="B120:L120"/>
    <mergeCell ref="B101:B105"/>
    <mergeCell ref="B100:D100"/>
    <mergeCell ref="B99:D99"/>
    <mergeCell ref="D90:F90"/>
    <mergeCell ref="G90:I90"/>
    <mergeCell ref="B106:D106"/>
    <mergeCell ref="B90:C91"/>
    <mergeCell ref="B129:D129"/>
    <mergeCell ref="B130:D130"/>
    <mergeCell ref="C101:D101"/>
    <mergeCell ref="C104:D104"/>
    <mergeCell ref="C103:D103"/>
    <mergeCell ref="C102:D102"/>
    <mergeCell ref="C105:D105"/>
    <mergeCell ref="B136:D136"/>
    <mergeCell ref="B132:D132"/>
    <mergeCell ref="B144:D144"/>
    <mergeCell ref="B139:D139"/>
    <mergeCell ref="B142:D142"/>
    <mergeCell ref="B143:D143"/>
    <mergeCell ref="B138:D138"/>
    <mergeCell ref="B137:D137"/>
    <mergeCell ref="B135:D135"/>
    <mergeCell ref="J16:L16"/>
    <mergeCell ref="B87:D87"/>
    <mergeCell ref="B86:D86"/>
    <mergeCell ref="E84:I84"/>
    <mergeCell ref="B82:E82"/>
    <mergeCell ref="J44:L44"/>
    <mergeCell ref="G26:J26"/>
    <mergeCell ref="I44:I45"/>
    <mergeCell ref="I27:J27"/>
    <mergeCell ref="G44:H44"/>
    <mergeCell ref="B84:D84"/>
    <mergeCell ref="B85:D85"/>
    <mergeCell ref="C44:C45"/>
    <mergeCell ref="D44:D45"/>
    <mergeCell ref="B44:B45"/>
    <mergeCell ref="B62:B63"/>
    <mergeCell ref="C62:C63"/>
    <mergeCell ref="D62:D63"/>
    <mergeCell ref="B71:B72"/>
    <mergeCell ref="C71:C72"/>
    <mergeCell ref="C6:D6"/>
    <mergeCell ref="C16:C17"/>
    <mergeCell ref="C36:D36"/>
    <mergeCell ref="E36:F36"/>
    <mergeCell ref="D16:D17"/>
    <mergeCell ref="E16:E17"/>
    <mergeCell ref="F16:F17"/>
    <mergeCell ref="E6:F6"/>
    <mergeCell ref="E44:E45"/>
    <mergeCell ref="F44:F45"/>
    <mergeCell ref="J53:L53"/>
    <mergeCell ref="G27:H27"/>
    <mergeCell ref="E53:E54"/>
    <mergeCell ref="I53:I54"/>
    <mergeCell ref="F53:F54"/>
    <mergeCell ref="G53:H53"/>
    <mergeCell ref="B92:C92"/>
    <mergeCell ref="B111:D111"/>
    <mergeCell ref="B112:D112"/>
    <mergeCell ref="B93:C93"/>
    <mergeCell ref="B107:E107"/>
    <mergeCell ref="B109:D109"/>
    <mergeCell ref="B94:C94"/>
    <mergeCell ref="B95:C95"/>
    <mergeCell ref="B131:D131"/>
    <mergeCell ref="B110:D110"/>
    <mergeCell ref="B114:D114"/>
    <mergeCell ref="B115:D115"/>
    <mergeCell ref="B118:L118"/>
    <mergeCell ref="B113:D113"/>
    <mergeCell ref="B124:E124"/>
    <mergeCell ref="B126:D126"/>
    <mergeCell ref="B127:D127"/>
    <mergeCell ref="B128:D128"/>
    <mergeCell ref="B1:I1"/>
    <mergeCell ref="B53:B54"/>
    <mergeCell ref="C53:C54"/>
    <mergeCell ref="D53:D54"/>
    <mergeCell ref="I16:I17"/>
    <mergeCell ref="G16:H16"/>
    <mergeCell ref="B3:E3"/>
    <mergeCell ref="G5:J5"/>
    <mergeCell ref="G6:H6"/>
    <mergeCell ref="I6:J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="95" zoomScaleNormal="95" workbookViewId="0" topLeftCell="A49">
      <selection activeCell="L23" sqref="L23"/>
    </sheetView>
  </sheetViews>
  <sheetFormatPr defaultColWidth="9.140625" defaultRowHeight="12.75"/>
  <cols>
    <col min="1" max="1" width="4.8515625" style="0" bestFit="1" customWidth="1"/>
    <col min="2" max="2" width="14.00390625" style="0" customWidth="1"/>
    <col min="3" max="3" width="11.28125" style="0" customWidth="1"/>
    <col min="4" max="4" width="12.7109375" style="0" bestFit="1" customWidth="1"/>
    <col min="5" max="5" width="13.7109375" style="0" customWidth="1"/>
    <col min="6" max="6" width="12.7109375" style="0" customWidth="1"/>
    <col min="7" max="7" width="9.57421875" style="0" bestFit="1" customWidth="1"/>
    <col min="8" max="8" width="13.00390625" style="0" customWidth="1"/>
    <col min="9" max="9" width="13.140625" style="0" customWidth="1"/>
    <col min="11" max="11" width="10.8515625" style="0" customWidth="1"/>
    <col min="12" max="12" width="10.140625" style="0" customWidth="1"/>
  </cols>
  <sheetData>
    <row r="1" spans="1:5" s="12" customFormat="1" ht="15.75">
      <c r="A1" s="1" t="s">
        <v>111</v>
      </c>
      <c r="B1" s="479" t="s">
        <v>94</v>
      </c>
      <c r="C1" s="479"/>
      <c r="D1" s="479"/>
      <c r="E1" s="479"/>
    </row>
    <row r="2" spans="1:5" s="39" customFormat="1" ht="13.5" thickBot="1">
      <c r="A2" s="3"/>
      <c r="B2" s="51"/>
      <c r="C2" s="51"/>
      <c r="D2" s="51"/>
      <c r="E2" s="51"/>
    </row>
    <row r="3" spans="1:10" ht="12.75">
      <c r="A3" s="3"/>
      <c r="B3" s="463"/>
      <c r="C3" s="464"/>
      <c r="D3" s="465"/>
      <c r="E3" s="455" t="s">
        <v>124</v>
      </c>
      <c r="F3" s="475" t="s">
        <v>12</v>
      </c>
      <c r="G3" s="477" t="s">
        <v>13</v>
      </c>
      <c r="H3" s="370" t="s">
        <v>14</v>
      </c>
      <c r="I3" s="401" t="s">
        <v>125</v>
      </c>
      <c r="J3" s="30"/>
    </row>
    <row r="4" spans="1:10" ht="23.25" customHeight="1">
      <c r="A4" s="3"/>
      <c r="B4" s="466"/>
      <c r="C4" s="467"/>
      <c r="D4" s="468"/>
      <c r="E4" s="487"/>
      <c r="F4" s="476"/>
      <c r="G4" s="478"/>
      <c r="H4" s="371"/>
      <c r="I4" s="402"/>
      <c r="J4" s="30"/>
    </row>
    <row r="5" spans="1:9" ht="12.75">
      <c r="A5" s="3"/>
      <c r="B5" s="469" t="s">
        <v>20</v>
      </c>
      <c r="C5" s="470"/>
      <c r="D5" s="471"/>
      <c r="E5" s="55"/>
      <c r="F5" s="21"/>
      <c r="G5" s="26"/>
      <c r="H5" s="34"/>
      <c r="I5" s="63"/>
    </row>
    <row r="6" spans="1:9" ht="12.75">
      <c r="A6" s="3"/>
      <c r="B6" s="472" t="s">
        <v>21</v>
      </c>
      <c r="C6" s="473"/>
      <c r="D6" s="474"/>
      <c r="E6" s="55"/>
      <c r="F6" s="21"/>
      <c r="G6" s="26"/>
      <c r="H6" s="34"/>
      <c r="I6" s="63"/>
    </row>
    <row r="7" spans="1:9" ht="12.75">
      <c r="A7" s="3"/>
      <c r="B7" s="466" t="s">
        <v>229</v>
      </c>
      <c r="C7" s="467"/>
      <c r="D7" s="468"/>
      <c r="E7" s="56"/>
      <c r="F7" s="23"/>
      <c r="G7" s="28"/>
      <c r="H7" s="36"/>
      <c r="I7" s="64"/>
    </row>
    <row r="8" spans="1:9" ht="12.75">
      <c r="A8" s="3"/>
      <c r="B8" s="480" t="s">
        <v>91</v>
      </c>
      <c r="C8" s="481"/>
      <c r="D8" s="201" t="s">
        <v>100</v>
      </c>
      <c r="E8" s="57">
        <v>80</v>
      </c>
      <c r="F8" s="45">
        <v>22</v>
      </c>
      <c r="G8" s="46">
        <v>58</v>
      </c>
      <c r="H8" s="60">
        <v>0</v>
      </c>
      <c r="I8" s="65">
        <v>0</v>
      </c>
    </row>
    <row r="9" spans="1:9" ht="12.75">
      <c r="A9" s="3"/>
      <c r="B9" s="482"/>
      <c r="C9" s="483"/>
      <c r="D9" s="202" t="s">
        <v>101</v>
      </c>
      <c r="E9" s="58"/>
      <c r="F9" s="47"/>
      <c r="G9" s="48"/>
      <c r="H9" s="61"/>
      <c r="I9" s="66"/>
    </row>
    <row r="10" spans="1:9" ht="12.75">
      <c r="A10" s="3"/>
      <c r="B10" s="488" t="s">
        <v>92</v>
      </c>
      <c r="C10" s="489"/>
      <c r="D10" s="203" t="s">
        <v>100</v>
      </c>
      <c r="E10" s="59">
        <v>120</v>
      </c>
      <c r="F10" s="19">
        <v>11</v>
      </c>
      <c r="G10" s="25">
        <v>105</v>
      </c>
      <c r="H10" s="62">
        <v>4</v>
      </c>
      <c r="I10" s="67">
        <v>13</v>
      </c>
    </row>
    <row r="11" spans="1:9" ht="12.75">
      <c r="A11" s="3"/>
      <c r="B11" s="490"/>
      <c r="C11" s="491"/>
      <c r="D11" s="204" t="s">
        <v>101</v>
      </c>
      <c r="E11" s="56"/>
      <c r="F11" s="23"/>
      <c r="G11" s="28"/>
      <c r="H11" s="36"/>
      <c r="I11" s="64"/>
    </row>
    <row r="12" spans="1:9" ht="12.75">
      <c r="A12" s="3"/>
      <c r="B12" s="480" t="s">
        <v>93</v>
      </c>
      <c r="C12" s="481"/>
      <c r="D12" s="201" t="s">
        <v>100</v>
      </c>
      <c r="E12" s="57">
        <v>16</v>
      </c>
      <c r="F12" s="45">
        <v>1</v>
      </c>
      <c r="G12" s="46">
        <v>15</v>
      </c>
      <c r="H12" s="60">
        <v>0</v>
      </c>
      <c r="I12" s="65">
        <v>0</v>
      </c>
    </row>
    <row r="13" spans="1:9" ht="12.75">
      <c r="A13" s="3"/>
      <c r="B13" s="482"/>
      <c r="C13" s="483"/>
      <c r="D13" s="202" t="s">
        <v>101</v>
      </c>
      <c r="E13" s="58">
        <v>21</v>
      </c>
      <c r="F13" s="47">
        <v>4</v>
      </c>
      <c r="G13" s="48">
        <v>17</v>
      </c>
      <c r="H13" s="61">
        <v>0</v>
      </c>
      <c r="I13" s="66">
        <v>7</v>
      </c>
    </row>
    <row r="14" spans="1:9" ht="13.5" thickBot="1">
      <c r="A14" s="3"/>
      <c r="B14" s="484" t="s">
        <v>5</v>
      </c>
      <c r="C14" s="485"/>
      <c r="D14" s="486"/>
      <c r="E14" s="117">
        <f>SUM(E5:E13)</f>
        <v>237</v>
      </c>
      <c r="F14" s="118">
        <f>SUM(F5:F13)</f>
        <v>38</v>
      </c>
      <c r="G14" s="119">
        <f>SUM(G5:G13)</f>
        <v>195</v>
      </c>
      <c r="H14" s="120">
        <f>SUM(H5:H13)</f>
        <v>4</v>
      </c>
      <c r="I14" s="121">
        <f>SUM(I5:I13)</f>
        <v>20</v>
      </c>
    </row>
    <row r="15" spans="1:4" s="178" customFormat="1" ht="12">
      <c r="A15" s="177"/>
      <c r="B15" s="492"/>
      <c r="C15" s="493"/>
      <c r="D15" s="493"/>
    </row>
    <row r="16" ht="12.75">
      <c r="A16" s="3"/>
    </row>
    <row r="17" spans="1:5" ht="15.75">
      <c r="A17" s="1" t="s">
        <v>112</v>
      </c>
      <c r="B17" s="479" t="s">
        <v>95</v>
      </c>
      <c r="C17" s="479"/>
      <c r="D17" s="479"/>
      <c r="E17" s="479"/>
    </row>
    <row r="18" spans="1:5" ht="16.5" thickBot="1">
      <c r="A18" s="1"/>
      <c r="B18" s="38"/>
      <c r="C18" s="38"/>
      <c r="D18" s="38"/>
      <c r="E18" s="38"/>
    </row>
    <row r="19" spans="1:9" ht="12.75" customHeight="1">
      <c r="A19" s="3"/>
      <c r="B19" s="513"/>
      <c r="C19" s="514"/>
      <c r="D19" s="515"/>
      <c r="E19" s="455" t="s">
        <v>124</v>
      </c>
      <c r="F19" s="475" t="s">
        <v>12</v>
      </c>
      <c r="G19" s="477" t="s">
        <v>13</v>
      </c>
      <c r="H19" s="370" t="s">
        <v>14</v>
      </c>
      <c r="I19" s="401" t="s">
        <v>125</v>
      </c>
    </row>
    <row r="20" spans="1:9" ht="22.5" customHeight="1">
      <c r="A20" s="3"/>
      <c r="B20" s="516"/>
      <c r="C20" s="517"/>
      <c r="D20" s="518"/>
      <c r="E20" s="456"/>
      <c r="F20" s="510"/>
      <c r="G20" s="511"/>
      <c r="H20" s="509"/>
      <c r="I20" s="454"/>
    </row>
    <row r="21" spans="1:9" ht="12.75">
      <c r="A21" s="3"/>
      <c r="B21" s="480" t="s">
        <v>241</v>
      </c>
      <c r="C21" s="507"/>
      <c r="D21" s="248" t="s">
        <v>98</v>
      </c>
      <c r="E21" s="57"/>
      <c r="F21" s="45"/>
      <c r="G21" s="46"/>
      <c r="H21" s="60"/>
      <c r="I21" s="65"/>
    </row>
    <row r="22" spans="1:9" ht="12.75">
      <c r="A22" s="3"/>
      <c r="B22" s="482"/>
      <c r="C22" s="508"/>
      <c r="D22" s="249" t="s">
        <v>99</v>
      </c>
      <c r="E22" s="58">
        <v>105</v>
      </c>
      <c r="F22" s="47">
        <v>6</v>
      </c>
      <c r="G22" s="48">
        <v>90</v>
      </c>
      <c r="H22" s="61">
        <v>9</v>
      </c>
      <c r="I22" s="66">
        <v>8</v>
      </c>
    </row>
    <row r="23" spans="1:9" ht="12.75">
      <c r="A23" s="3"/>
      <c r="B23" s="480" t="s">
        <v>126</v>
      </c>
      <c r="C23" s="507"/>
      <c r="D23" s="248" t="s">
        <v>98</v>
      </c>
      <c r="E23" s="57"/>
      <c r="F23" s="19"/>
      <c r="G23" s="25"/>
      <c r="H23" s="62"/>
      <c r="I23" s="67"/>
    </row>
    <row r="24" spans="1:9" ht="12.75">
      <c r="A24" s="3"/>
      <c r="B24" s="482"/>
      <c r="C24" s="508"/>
      <c r="D24" s="249" t="s">
        <v>99</v>
      </c>
      <c r="E24" s="58"/>
      <c r="F24" s="21"/>
      <c r="G24" s="26"/>
      <c r="H24" s="34"/>
      <c r="I24" s="63"/>
    </row>
    <row r="25" spans="1:9" ht="13.5" thickBot="1">
      <c r="A25" s="3"/>
      <c r="B25" s="503" t="s">
        <v>5</v>
      </c>
      <c r="C25" s="504"/>
      <c r="D25" s="505"/>
      <c r="E25" s="122">
        <f>SUM(E21:E24)</f>
        <v>105</v>
      </c>
      <c r="F25" s="118">
        <f>SUM(F21:F24)</f>
        <v>6</v>
      </c>
      <c r="G25" s="119">
        <f>SUM(G21:G24)</f>
        <v>90</v>
      </c>
      <c r="H25" s="120">
        <f>SUM(H21:H24)</f>
        <v>9</v>
      </c>
      <c r="I25" s="121">
        <f>SUM(I21:I24)</f>
        <v>8</v>
      </c>
    </row>
    <row r="26" ht="12.75">
      <c r="A26" s="3"/>
    </row>
    <row r="27" ht="12.75">
      <c r="A27" s="3"/>
    </row>
    <row r="28" ht="12.75">
      <c r="A28" s="3"/>
    </row>
    <row r="29" spans="1:5" s="12" customFormat="1" ht="15.75">
      <c r="A29" s="1" t="s">
        <v>29</v>
      </c>
      <c r="B29" s="457" t="s">
        <v>67</v>
      </c>
      <c r="C29" s="457"/>
      <c r="D29" s="457"/>
      <c r="E29" s="457"/>
    </row>
    <row r="30" ht="13.5" thickBot="1">
      <c r="A30" s="3"/>
    </row>
    <row r="31" spans="1:12" s="7" customFormat="1" ht="12.75">
      <c r="A31" s="3"/>
      <c r="B31" s="506" t="s">
        <v>30</v>
      </c>
      <c r="C31" s="501"/>
      <c r="D31" s="502"/>
      <c r="E31" s="494" t="s">
        <v>102</v>
      </c>
      <c r="F31" s="501"/>
      <c r="G31" s="512"/>
      <c r="H31" s="500" t="s">
        <v>233</v>
      </c>
      <c r="I31" s="501"/>
      <c r="J31" s="502"/>
      <c r="K31" s="494" t="s">
        <v>103</v>
      </c>
      <c r="L31" s="495"/>
    </row>
    <row r="32" spans="1:12" s="9" customFormat="1" ht="15" customHeight="1">
      <c r="A32" s="10"/>
      <c r="B32" s="205" t="s">
        <v>31</v>
      </c>
      <c r="C32" s="461" t="s">
        <v>104</v>
      </c>
      <c r="D32" s="462"/>
      <c r="E32" s="16" t="s">
        <v>32</v>
      </c>
      <c r="F32" s="5" t="s">
        <v>33</v>
      </c>
      <c r="G32" s="15" t="s">
        <v>34</v>
      </c>
      <c r="H32" s="17" t="s">
        <v>32</v>
      </c>
      <c r="I32" s="5" t="s">
        <v>33</v>
      </c>
      <c r="J32" s="18" t="s">
        <v>34</v>
      </c>
      <c r="K32" s="16" t="s">
        <v>34</v>
      </c>
      <c r="L32" s="14" t="s">
        <v>35</v>
      </c>
    </row>
    <row r="33" spans="1:12" ht="12.75">
      <c r="A33" s="3"/>
      <c r="B33" s="33" t="s">
        <v>254</v>
      </c>
      <c r="C33" s="499" t="s">
        <v>263</v>
      </c>
      <c r="D33" s="293"/>
      <c r="E33" s="21">
        <v>30</v>
      </c>
      <c r="F33" s="26">
        <v>30</v>
      </c>
      <c r="G33" s="34">
        <v>30</v>
      </c>
      <c r="H33" s="32">
        <v>0</v>
      </c>
      <c r="I33" s="26">
        <v>0</v>
      </c>
      <c r="J33" s="22">
        <v>0</v>
      </c>
      <c r="K33" s="21">
        <v>30</v>
      </c>
      <c r="L33" s="27">
        <v>0</v>
      </c>
    </row>
    <row r="34" spans="1:12" ht="12.75">
      <c r="A34" s="3"/>
      <c r="B34" s="33" t="s">
        <v>255</v>
      </c>
      <c r="C34" s="449" t="s">
        <v>264</v>
      </c>
      <c r="D34" s="315"/>
      <c r="E34" s="21">
        <v>60</v>
      </c>
      <c r="F34" s="26">
        <v>60</v>
      </c>
      <c r="G34" s="34">
        <v>60</v>
      </c>
      <c r="H34" s="32">
        <v>0</v>
      </c>
      <c r="I34" s="26">
        <v>0</v>
      </c>
      <c r="J34" s="22">
        <v>0</v>
      </c>
      <c r="K34" s="21">
        <v>60</v>
      </c>
      <c r="L34" s="27">
        <v>0</v>
      </c>
    </row>
    <row r="35" spans="1:12" ht="12.75">
      <c r="A35" s="3"/>
      <c r="B35" s="33" t="s">
        <v>256</v>
      </c>
      <c r="C35" s="449" t="s">
        <v>265</v>
      </c>
      <c r="D35" s="315"/>
      <c r="E35" s="21">
        <v>23</v>
      </c>
      <c r="F35" s="26">
        <v>23</v>
      </c>
      <c r="G35" s="34">
        <v>23</v>
      </c>
      <c r="H35" s="32">
        <v>6</v>
      </c>
      <c r="I35" s="26">
        <v>6</v>
      </c>
      <c r="J35" s="22">
        <v>5</v>
      </c>
      <c r="K35" s="21">
        <v>28</v>
      </c>
      <c r="L35" s="27">
        <v>1</v>
      </c>
    </row>
    <row r="36" spans="1:12" ht="12.75">
      <c r="A36" s="3"/>
      <c r="B36" s="33" t="s">
        <v>257</v>
      </c>
      <c r="C36" s="449" t="s">
        <v>266</v>
      </c>
      <c r="D36" s="315"/>
      <c r="E36" s="21">
        <v>24</v>
      </c>
      <c r="F36" s="26">
        <v>24</v>
      </c>
      <c r="G36" s="34">
        <v>23</v>
      </c>
      <c r="H36" s="32">
        <v>6</v>
      </c>
      <c r="I36" s="26">
        <v>6</v>
      </c>
      <c r="J36" s="22">
        <v>6</v>
      </c>
      <c r="K36" s="21">
        <v>29</v>
      </c>
      <c r="L36" s="27">
        <v>1</v>
      </c>
    </row>
    <row r="37" spans="1:12" ht="12.75">
      <c r="A37" s="3"/>
      <c r="B37" s="33" t="s">
        <v>258</v>
      </c>
      <c r="C37" s="449" t="s">
        <v>267</v>
      </c>
      <c r="D37" s="315"/>
      <c r="E37" s="21">
        <v>70</v>
      </c>
      <c r="F37" s="26">
        <v>70</v>
      </c>
      <c r="G37" s="34">
        <v>60</v>
      </c>
      <c r="H37" s="32">
        <v>0</v>
      </c>
      <c r="I37" s="26">
        <v>0</v>
      </c>
      <c r="J37" s="22">
        <v>0</v>
      </c>
      <c r="K37" s="21">
        <v>60</v>
      </c>
      <c r="L37" s="27">
        <v>10</v>
      </c>
    </row>
    <row r="38" spans="1:12" ht="12.75">
      <c r="A38" s="3"/>
      <c r="B38" s="33" t="s">
        <v>259</v>
      </c>
      <c r="C38" s="449" t="s">
        <v>268</v>
      </c>
      <c r="D38" s="315"/>
      <c r="E38" s="21">
        <v>79</v>
      </c>
      <c r="F38" s="26">
        <v>79</v>
      </c>
      <c r="G38" s="34">
        <v>79</v>
      </c>
      <c r="H38" s="32">
        <v>54</v>
      </c>
      <c r="I38" s="26">
        <v>54</v>
      </c>
      <c r="J38" s="22">
        <v>11</v>
      </c>
      <c r="K38" s="21">
        <v>90</v>
      </c>
      <c r="L38" s="27">
        <v>43</v>
      </c>
    </row>
    <row r="39" spans="1:12" ht="12.75">
      <c r="A39" s="3"/>
      <c r="B39" s="33" t="s">
        <v>260</v>
      </c>
      <c r="C39" s="449" t="s">
        <v>269</v>
      </c>
      <c r="D39" s="315"/>
      <c r="E39" s="21">
        <v>54</v>
      </c>
      <c r="F39" s="26">
        <v>54</v>
      </c>
      <c r="G39" s="34">
        <v>54</v>
      </c>
      <c r="H39" s="32">
        <v>1</v>
      </c>
      <c r="I39" s="26">
        <v>1</v>
      </c>
      <c r="J39" s="22">
        <v>1</v>
      </c>
      <c r="K39" s="21">
        <v>55</v>
      </c>
      <c r="L39" s="27">
        <v>0</v>
      </c>
    </row>
    <row r="40" spans="1:12" ht="12.75">
      <c r="A40" s="3"/>
      <c r="B40" s="33" t="s">
        <v>261</v>
      </c>
      <c r="C40" s="449" t="s">
        <v>270</v>
      </c>
      <c r="D40" s="315"/>
      <c r="E40" s="21">
        <v>29</v>
      </c>
      <c r="F40" s="26">
        <v>28</v>
      </c>
      <c r="G40" s="34">
        <v>28</v>
      </c>
      <c r="H40" s="32">
        <v>1</v>
      </c>
      <c r="I40" s="26">
        <v>1</v>
      </c>
      <c r="J40" s="22">
        <v>1</v>
      </c>
      <c r="K40" s="21">
        <v>29</v>
      </c>
      <c r="L40" s="27">
        <v>1</v>
      </c>
    </row>
    <row r="41" spans="1:12" ht="12.75">
      <c r="A41" s="3"/>
      <c r="B41" s="33" t="s">
        <v>262</v>
      </c>
      <c r="C41" s="449" t="s">
        <v>271</v>
      </c>
      <c r="D41" s="315"/>
      <c r="E41" s="21">
        <v>40</v>
      </c>
      <c r="F41" s="26">
        <v>40</v>
      </c>
      <c r="G41" s="34">
        <v>30</v>
      </c>
      <c r="H41" s="32">
        <v>0</v>
      </c>
      <c r="I41" s="26">
        <v>0</v>
      </c>
      <c r="J41" s="22">
        <v>0</v>
      </c>
      <c r="K41" s="21">
        <v>30</v>
      </c>
      <c r="L41" s="27">
        <v>10</v>
      </c>
    </row>
    <row r="42" spans="1:12" ht="12.75">
      <c r="A42" s="3"/>
      <c r="B42" s="35" t="s">
        <v>411</v>
      </c>
      <c r="C42" s="449" t="s">
        <v>472</v>
      </c>
      <c r="D42" s="450"/>
      <c r="E42" s="23">
        <v>49</v>
      </c>
      <c r="F42" s="28">
        <v>41</v>
      </c>
      <c r="G42" s="36">
        <v>30</v>
      </c>
      <c r="H42" s="37">
        <v>0</v>
      </c>
      <c r="I42" s="28">
        <v>0</v>
      </c>
      <c r="J42" s="24">
        <v>0</v>
      </c>
      <c r="K42" s="23">
        <v>30</v>
      </c>
      <c r="L42" s="29">
        <v>11</v>
      </c>
    </row>
    <row r="43" spans="1:12" ht="12.75">
      <c r="A43" s="3"/>
      <c r="B43" s="35" t="s">
        <v>411</v>
      </c>
      <c r="C43" s="449" t="s">
        <v>412</v>
      </c>
      <c r="D43" s="450"/>
      <c r="E43" s="23">
        <v>33</v>
      </c>
      <c r="F43" s="28">
        <v>24</v>
      </c>
      <c r="G43" s="36">
        <v>24</v>
      </c>
      <c r="H43" s="37">
        <v>5</v>
      </c>
      <c r="I43" s="28">
        <v>5</v>
      </c>
      <c r="J43" s="24">
        <v>5</v>
      </c>
      <c r="K43" s="23">
        <v>29</v>
      </c>
      <c r="L43" s="29">
        <v>0</v>
      </c>
    </row>
    <row r="44" spans="1:12" ht="12.75">
      <c r="A44" s="3"/>
      <c r="B44" s="35" t="s">
        <v>413</v>
      </c>
      <c r="C44" s="449" t="s">
        <v>414</v>
      </c>
      <c r="D44" s="450"/>
      <c r="E44" s="23">
        <v>19</v>
      </c>
      <c r="F44" s="28">
        <v>16</v>
      </c>
      <c r="G44" s="36">
        <v>16</v>
      </c>
      <c r="H44" s="37">
        <v>12</v>
      </c>
      <c r="I44" s="28">
        <v>8</v>
      </c>
      <c r="J44" s="24">
        <v>8</v>
      </c>
      <c r="K44" s="23">
        <v>24</v>
      </c>
      <c r="L44" s="29">
        <v>0</v>
      </c>
    </row>
    <row r="45" spans="1:12" ht="12.75">
      <c r="A45" s="3"/>
      <c r="B45" s="35"/>
      <c r="C45" s="459"/>
      <c r="D45" s="460"/>
      <c r="E45" s="23"/>
      <c r="F45" s="28"/>
      <c r="G45" s="36"/>
      <c r="H45" s="37"/>
      <c r="I45" s="28"/>
      <c r="J45" s="24"/>
      <c r="K45" s="23"/>
      <c r="L45" s="29"/>
    </row>
    <row r="46" spans="1:12" ht="13.5" thickBot="1">
      <c r="A46" s="3"/>
      <c r="B46" s="496" t="s">
        <v>5</v>
      </c>
      <c r="C46" s="497"/>
      <c r="D46" s="498"/>
      <c r="E46" s="118">
        <v>510</v>
      </c>
      <c r="F46" s="119">
        <v>489</v>
      </c>
      <c r="G46" s="120">
        <v>457</v>
      </c>
      <c r="H46" s="110">
        <v>85</v>
      </c>
      <c r="I46" s="119">
        <v>81</v>
      </c>
      <c r="J46" s="111">
        <v>37</v>
      </c>
      <c r="K46" s="118">
        <v>494</v>
      </c>
      <c r="L46" s="112">
        <v>77</v>
      </c>
    </row>
    <row r="47" ht="12.75">
      <c r="A47" s="3"/>
    </row>
    <row r="48" ht="12.75">
      <c r="A48" s="3"/>
    </row>
    <row r="49" spans="1:5" ht="15.75">
      <c r="A49" s="1" t="s">
        <v>36</v>
      </c>
      <c r="B49" s="458" t="s">
        <v>135</v>
      </c>
      <c r="C49" s="458"/>
      <c r="D49" s="458"/>
      <c r="E49" s="458"/>
    </row>
    <row r="50" ht="13.5" thickBot="1"/>
    <row r="51" spans="2:9" ht="12.75" customHeight="1">
      <c r="B51" s="441" t="s">
        <v>225</v>
      </c>
      <c r="C51" s="442"/>
      <c r="D51" s="442"/>
      <c r="E51" s="442"/>
      <c r="F51" s="447" t="s">
        <v>224</v>
      </c>
      <c r="G51" s="447"/>
      <c r="H51" s="447" t="s">
        <v>6</v>
      </c>
      <c r="I51" s="451" t="s">
        <v>4</v>
      </c>
    </row>
    <row r="52" spans="2:9" ht="12.75">
      <c r="B52" s="443"/>
      <c r="C52" s="444"/>
      <c r="D52" s="444"/>
      <c r="E52" s="444"/>
      <c r="F52" s="448"/>
      <c r="G52" s="448"/>
      <c r="H52" s="448"/>
      <c r="I52" s="452"/>
    </row>
    <row r="53" spans="2:9" ht="12.75">
      <c r="B53" s="445"/>
      <c r="C53" s="446"/>
      <c r="D53" s="446"/>
      <c r="E53" s="446"/>
      <c r="F53" s="453"/>
      <c r="G53" s="453"/>
      <c r="H53" s="25"/>
      <c r="I53" s="81"/>
    </row>
    <row r="54" spans="2:9" ht="12.75">
      <c r="B54" s="439"/>
      <c r="C54" s="440"/>
      <c r="D54" s="440"/>
      <c r="E54" s="440"/>
      <c r="F54" s="432"/>
      <c r="G54" s="432"/>
      <c r="H54" s="26"/>
      <c r="I54" s="79"/>
    </row>
    <row r="55" spans="2:9" ht="12.75">
      <c r="B55" s="439"/>
      <c r="C55" s="440"/>
      <c r="D55" s="440"/>
      <c r="E55" s="440"/>
      <c r="F55" s="432"/>
      <c r="G55" s="432"/>
      <c r="H55" s="26"/>
      <c r="I55" s="79"/>
    </row>
    <row r="56" spans="2:9" ht="12.75">
      <c r="B56" s="439"/>
      <c r="C56" s="440"/>
      <c r="D56" s="440"/>
      <c r="E56" s="440"/>
      <c r="F56" s="432"/>
      <c r="G56" s="432"/>
      <c r="H56" s="26"/>
      <c r="I56" s="79"/>
    </row>
    <row r="57" spans="2:9" ht="12.75">
      <c r="B57" s="439"/>
      <c r="C57" s="440"/>
      <c r="D57" s="440"/>
      <c r="E57" s="440"/>
      <c r="F57" s="432"/>
      <c r="G57" s="432"/>
      <c r="H57" s="26"/>
      <c r="I57" s="79"/>
    </row>
    <row r="58" spans="2:9" ht="12.75">
      <c r="B58" s="439"/>
      <c r="C58" s="440"/>
      <c r="D58" s="440"/>
      <c r="E58" s="440"/>
      <c r="F58" s="432"/>
      <c r="G58" s="432"/>
      <c r="H58" s="26"/>
      <c r="I58" s="79"/>
    </row>
    <row r="59" spans="2:9" ht="12.75">
      <c r="B59" s="439"/>
      <c r="C59" s="440"/>
      <c r="D59" s="440"/>
      <c r="E59" s="440"/>
      <c r="F59" s="432"/>
      <c r="G59" s="432"/>
      <c r="H59" s="26"/>
      <c r="I59" s="79"/>
    </row>
    <row r="60" spans="2:9" ht="12.75">
      <c r="B60" s="433"/>
      <c r="C60" s="434"/>
      <c r="D60" s="434"/>
      <c r="E60" s="434"/>
      <c r="F60" s="435"/>
      <c r="G60" s="435"/>
      <c r="H60" s="28"/>
      <c r="I60" s="80"/>
    </row>
    <row r="61" spans="2:9" ht="13.5" thickBot="1">
      <c r="B61" s="436" t="s">
        <v>5</v>
      </c>
      <c r="C61" s="437"/>
      <c r="D61" s="437"/>
      <c r="E61" s="437"/>
      <c r="F61" s="437"/>
      <c r="G61" s="437"/>
      <c r="H61" s="438"/>
      <c r="I61" s="115"/>
    </row>
    <row r="64" s="107" customFormat="1" ht="12.75"/>
  </sheetData>
  <mergeCells count="67">
    <mergeCell ref="B25:D25"/>
    <mergeCell ref="B31:D31"/>
    <mergeCell ref="B21:C22"/>
    <mergeCell ref="H19:H20"/>
    <mergeCell ref="F19:F20"/>
    <mergeCell ref="G19:G20"/>
    <mergeCell ref="B23:C24"/>
    <mergeCell ref="E31:G31"/>
    <mergeCell ref="B19:D20"/>
    <mergeCell ref="K31:L31"/>
    <mergeCell ref="B46:D46"/>
    <mergeCell ref="C33:D33"/>
    <mergeCell ref="C34:D34"/>
    <mergeCell ref="C35:D35"/>
    <mergeCell ref="C36:D36"/>
    <mergeCell ref="C37:D37"/>
    <mergeCell ref="C38:D38"/>
    <mergeCell ref="H31:J31"/>
    <mergeCell ref="C42:D42"/>
    <mergeCell ref="B1:E1"/>
    <mergeCell ref="B17:E17"/>
    <mergeCell ref="B12:C13"/>
    <mergeCell ref="B14:D14"/>
    <mergeCell ref="E3:E4"/>
    <mergeCell ref="B7:D7"/>
    <mergeCell ref="B8:C9"/>
    <mergeCell ref="B10:C11"/>
    <mergeCell ref="B15:D15"/>
    <mergeCell ref="I3:I4"/>
    <mergeCell ref="B3:D4"/>
    <mergeCell ref="B5:D5"/>
    <mergeCell ref="B6:D6"/>
    <mergeCell ref="F3:F4"/>
    <mergeCell ref="G3:G4"/>
    <mergeCell ref="H3:H4"/>
    <mergeCell ref="I19:I20"/>
    <mergeCell ref="E19:E20"/>
    <mergeCell ref="B29:E29"/>
    <mergeCell ref="B49:E49"/>
    <mergeCell ref="C40:D40"/>
    <mergeCell ref="C45:D45"/>
    <mergeCell ref="C32:D32"/>
    <mergeCell ref="C41:D41"/>
    <mergeCell ref="C39:D39"/>
    <mergeCell ref="C43:D43"/>
    <mergeCell ref="C44:D44"/>
    <mergeCell ref="H51:H52"/>
    <mergeCell ref="I51:I52"/>
    <mergeCell ref="F53:G53"/>
    <mergeCell ref="B54:E54"/>
    <mergeCell ref="F54:G54"/>
    <mergeCell ref="B51:E52"/>
    <mergeCell ref="B53:E53"/>
    <mergeCell ref="F51:G52"/>
    <mergeCell ref="B55:E55"/>
    <mergeCell ref="F55:G55"/>
    <mergeCell ref="B56:E56"/>
    <mergeCell ref="F56:G56"/>
    <mergeCell ref="B57:E57"/>
    <mergeCell ref="F57:G57"/>
    <mergeCell ref="B58:E58"/>
    <mergeCell ref="F58:G58"/>
    <mergeCell ref="F59:G59"/>
    <mergeCell ref="B60:E60"/>
    <mergeCell ref="F60:G60"/>
    <mergeCell ref="B61:H61"/>
    <mergeCell ref="B59:E5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9"/>
  <sheetViews>
    <sheetView zoomScale="95" zoomScaleNormal="95" workbookViewId="0" topLeftCell="A82">
      <selection activeCell="E116" sqref="E116"/>
    </sheetView>
  </sheetViews>
  <sheetFormatPr defaultColWidth="9.140625" defaultRowHeight="12.75"/>
  <cols>
    <col min="1" max="1" width="4.00390625" style="0" bestFit="1" customWidth="1"/>
    <col min="4" max="4" width="12.00390625" style="0" customWidth="1"/>
    <col min="5" max="5" width="12.7109375" style="0" customWidth="1"/>
    <col min="6" max="6" width="13.7109375" style="0" customWidth="1"/>
    <col min="7" max="7" width="14.00390625" style="0" customWidth="1"/>
    <col min="8" max="10" width="12.7109375" style="0" customWidth="1"/>
    <col min="11" max="11" width="11.140625" style="0" customWidth="1"/>
    <col min="12" max="12" width="10.421875" style="0" customWidth="1"/>
  </cols>
  <sheetData>
    <row r="1" spans="1:9" s="12" customFormat="1" ht="15.75">
      <c r="A1" s="1" t="s">
        <v>113</v>
      </c>
      <c r="B1" s="458" t="s">
        <v>207</v>
      </c>
      <c r="C1" s="458"/>
      <c r="D1" s="458"/>
      <c r="E1" s="458"/>
      <c r="F1" s="458"/>
      <c r="G1" s="458"/>
      <c r="H1" s="458"/>
      <c r="I1" s="458"/>
    </row>
    <row r="2" spans="1:2" s="39" customFormat="1" ht="12.75">
      <c r="A2" s="3"/>
      <c r="B2" s="6"/>
    </row>
    <row r="3" spans="1:7" s="39" customFormat="1" ht="13.5" thickBot="1">
      <c r="A3" s="3" t="s">
        <v>131</v>
      </c>
      <c r="B3" s="585" t="s">
        <v>71</v>
      </c>
      <c r="C3" s="585"/>
      <c r="D3" s="585"/>
      <c r="E3" s="585"/>
      <c r="F3" s="585"/>
      <c r="G3" s="585"/>
    </row>
    <row r="4" spans="1:7" ht="12.75">
      <c r="A4" s="3"/>
      <c r="B4" s="539" t="s">
        <v>37</v>
      </c>
      <c r="C4" s="540"/>
      <c r="D4" s="540" t="s">
        <v>38</v>
      </c>
      <c r="E4" s="541"/>
      <c r="F4" s="198" t="s">
        <v>188</v>
      </c>
      <c r="G4" s="163" t="s">
        <v>189</v>
      </c>
    </row>
    <row r="5" spans="1:7" ht="12.75">
      <c r="A5" s="3"/>
      <c r="B5" s="525" t="s">
        <v>39</v>
      </c>
      <c r="C5" s="526"/>
      <c r="D5" s="542" t="s">
        <v>40</v>
      </c>
      <c r="E5" s="543"/>
      <c r="F5" s="227">
        <v>1</v>
      </c>
      <c r="G5" s="207"/>
    </row>
    <row r="6" spans="1:7" ht="12.75">
      <c r="A6" s="3"/>
      <c r="B6" s="527"/>
      <c r="C6" s="528"/>
      <c r="D6" s="523" t="s">
        <v>41</v>
      </c>
      <c r="E6" s="524"/>
      <c r="F6" s="228">
        <v>3</v>
      </c>
      <c r="G6" s="208"/>
    </row>
    <row r="7" spans="1:7" ht="12.75">
      <c r="A7" s="3"/>
      <c r="B7" s="527"/>
      <c r="C7" s="528"/>
      <c r="D7" s="523" t="s">
        <v>42</v>
      </c>
      <c r="E7" s="524"/>
      <c r="F7" s="228">
        <v>69.048</v>
      </c>
      <c r="G7" s="208"/>
    </row>
    <row r="8" spans="1:7" ht="12.75">
      <c r="A8" s="3"/>
      <c r="B8" s="527"/>
      <c r="C8" s="528"/>
      <c r="D8" s="586" t="s">
        <v>127</v>
      </c>
      <c r="E8" s="587"/>
      <c r="F8" s="229">
        <v>31.692</v>
      </c>
      <c r="G8" s="230"/>
    </row>
    <row r="9" spans="1:7" ht="12.75">
      <c r="A9" s="3"/>
      <c r="B9" s="527"/>
      <c r="C9" s="528"/>
      <c r="D9" s="588" t="s">
        <v>128</v>
      </c>
      <c r="E9" s="589"/>
      <c r="F9" s="229">
        <v>6</v>
      </c>
      <c r="G9" s="223"/>
    </row>
    <row r="10" spans="1:7" ht="12.75">
      <c r="A10" s="3"/>
      <c r="B10" s="529"/>
      <c r="C10" s="530"/>
      <c r="D10" s="590" t="s">
        <v>5</v>
      </c>
      <c r="E10" s="591"/>
      <c r="F10" s="231">
        <v>110.74</v>
      </c>
      <c r="G10" s="215"/>
    </row>
    <row r="11" spans="1:7" ht="13.5" thickBot="1">
      <c r="A11" s="3"/>
      <c r="B11" s="531" t="s">
        <v>43</v>
      </c>
      <c r="C11" s="532"/>
      <c r="D11" s="532"/>
      <c r="E11" s="533"/>
      <c r="F11" s="232">
        <v>53.405</v>
      </c>
      <c r="G11" s="233"/>
    </row>
    <row r="12" ht="12.75">
      <c r="A12" s="3"/>
    </row>
    <row r="13" spans="1:6" ht="13.5" thickBot="1">
      <c r="A13" s="3" t="s">
        <v>132</v>
      </c>
      <c r="B13" s="595" t="s">
        <v>44</v>
      </c>
      <c r="C13" s="595"/>
      <c r="D13" s="595"/>
      <c r="E13" s="595"/>
      <c r="F13" s="595"/>
    </row>
    <row r="14" spans="1:6" ht="12.75">
      <c r="A14" s="3"/>
      <c r="B14" s="535"/>
      <c r="C14" s="536"/>
      <c r="D14" s="536"/>
      <c r="E14" s="537"/>
      <c r="F14" s="199" t="s">
        <v>191</v>
      </c>
    </row>
    <row r="15" spans="1:6" ht="12.75">
      <c r="A15" s="3"/>
      <c r="B15" s="349" t="s">
        <v>45</v>
      </c>
      <c r="C15" s="350"/>
      <c r="D15" s="350"/>
      <c r="E15" s="592"/>
      <c r="F15" s="226">
        <v>91.87</v>
      </c>
    </row>
    <row r="16" spans="1:6" ht="12.75">
      <c r="A16" s="3"/>
      <c r="B16" s="352" t="s">
        <v>46</v>
      </c>
      <c r="C16" s="353"/>
      <c r="D16" s="353"/>
      <c r="E16" s="593"/>
      <c r="F16" s="208">
        <v>91.39</v>
      </c>
    </row>
    <row r="17" spans="1:6" ht="13.5" thickBot="1">
      <c r="A17" s="3"/>
      <c r="B17" s="393" t="s">
        <v>190</v>
      </c>
      <c r="C17" s="394"/>
      <c r="D17" s="394"/>
      <c r="E17" s="594"/>
      <c r="F17" s="206">
        <v>5.26</v>
      </c>
    </row>
    <row r="18" ht="12.75">
      <c r="A18" s="3"/>
    </row>
    <row r="19" spans="1:7" ht="13.5" thickBot="1">
      <c r="A19" s="3" t="s">
        <v>133</v>
      </c>
      <c r="B19" s="534" t="s">
        <v>138</v>
      </c>
      <c r="C19" s="534"/>
      <c r="D19" s="534"/>
      <c r="E19" s="534"/>
      <c r="F19" s="534"/>
      <c r="G19" s="534"/>
    </row>
    <row r="20" spans="1:12" ht="12.75">
      <c r="A20" s="3"/>
      <c r="B20" s="69"/>
      <c r="C20" s="69"/>
      <c r="D20" s="69"/>
      <c r="E20" s="69"/>
      <c r="F20" s="69"/>
      <c r="I20" s="521" t="s">
        <v>193</v>
      </c>
      <c r="J20" s="522"/>
      <c r="K20" s="549" t="s">
        <v>194</v>
      </c>
      <c r="L20" s="550"/>
    </row>
    <row r="21" spans="1:12" ht="12.75">
      <c r="A21" s="3"/>
      <c r="B21" s="538" t="s">
        <v>129</v>
      </c>
      <c r="C21" s="538"/>
      <c r="D21" s="538"/>
      <c r="E21" s="538"/>
      <c r="F21" s="538"/>
      <c r="G21" s="538"/>
      <c r="H21" s="538"/>
      <c r="I21" s="222">
        <v>0</v>
      </c>
      <c r="J21" s="223"/>
      <c r="K21" s="222"/>
      <c r="L21" s="223"/>
    </row>
    <row r="22" spans="1:12" ht="12.75">
      <c r="A22" s="3"/>
      <c r="B22" s="538" t="s">
        <v>195</v>
      </c>
      <c r="C22" s="538"/>
      <c r="D22" s="538"/>
      <c r="E22" s="538"/>
      <c r="F22" s="538"/>
      <c r="G22" s="538"/>
      <c r="H22" s="538"/>
      <c r="I22" s="224" t="s">
        <v>475</v>
      </c>
      <c r="J22" s="130">
        <v>0</v>
      </c>
      <c r="K22" s="224"/>
      <c r="L22" s="130"/>
    </row>
    <row r="23" spans="1:12" ht="13.5" thickBot="1">
      <c r="A23" s="3"/>
      <c r="B23" s="538" t="s">
        <v>130</v>
      </c>
      <c r="C23" s="538"/>
      <c r="D23" s="538"/>
      <c r="E23" s="538"/>
      <c r="F23" s="538"/>
      <c r="G23" s="538"/>
      <c r="H23" s="538"/>
      <c r="I23" s="225">
        <v>8</v>
      </c>
      <c r="J23" s="223"/>
      <c r="K23" s="225"/>
      <c r="L23" s="223"/>
    </row>
    <row r="24" spans="1:4" ht="12.75">
      <c r="A24" s="3"/>
      <c r="B24" s="44"/>
      <c r="C24" s="44"/>
      <c r="D24" s="44"/>
    </row>
    <row r="25" spans="1:8" ht="13.5" thickBot="1">
      <c r="A25" s="3" t="s">
        <v>134</v>
      </c>
      <c r="B25" s="165" t="s">
        <v>70</v>
      </c>
      <c r="C25" s="165"/>
      <c r="D25" s="165"/>
      <c r="E25" s="165"/>
      <c r="F25" s="165"/>
      <c r="G25" s="165"/>
      <c r="H25" s="165"/>
    </row>
    <row r="26" spans="1:12" ht="12.75">
      <c r="A26" s="3"/>
      <c r="B26" s="562" t="s">
        <v>49</v>
      </c>
      <c r="C26" s="563"/>
      <c r="D26" s="564"/>
      <c r="E26" s="500" t="s">
        <v>191</v>
      </c>
      <c r="F26" s="502"/>
      <c r="G26" s="500" t="s">
        <v>192</v>
      </c>
      <c r="H26" s="502"/>
      <c r="I26" s="500" t="s">
        <v>105</v>
      </c>
      <c r="J26" s="502"/>
      <c r="K26" s="551" t="s">
        <v>106</v>
      </c>
      <c r="L26" s="552"/>
    </row>
    <row r="27" spans="1:12" ht="12.75">
      <c r="A27" s="3"/>
      <c r="B27" s="565"/>
      <c r="C27" s="566"/>
      <c r="D27" s="567"/>
      <c r="E27" s="146" t="s">
        <v>47</v>
      </c>
      <c r="F27" s="147" t="s">
        <v>48</v>
      </c>
      <c r="G27" s="146" t="s">
        <v>47</v>
      </c>
      <c r="H27" s="147" t="s">
        <v>48</v>
      </c>
      <c r="I27" s="146" t="s">
        <v>47</v>
      </c>
      <c r="J27" s="147" t="s">
        <v>48</v>
      </c>
      <c r="K27" s="146" t="s">
        <v>47</v>
      </c>
      <c r="L27" s="148" t="s">
        <v>48</v>
      </c>
    </row>
    <row r="28" spans="1:12" ht="12.75">
      <c r="A28" s="3"/>
      <c r="B28" s="560" t="s">
        <v>50</v>
      </c>
      <c r="C28" s="561"/>
      <c r="D28" s="561"/>
      <c r="E28" s="216">
        <v>2</v>
      </c>
      <c r="F28" s="221">
        <v>9</v>
      </c>
      <c r="G28" s="216">
        <v>0</v>
      </c>
      <c r="H28" s="221">
        <v>0</v>
      </c>
      <c r="I28" s="216">
        <v>2</v>
      </c>
      <c r="J28" s="221">
        <v>0</v>
      </c>
      <c r="K28" s="216">
        <v>1</v>
      </c>
      <c r="L28" s="209">
        <v>0</v>
      </c>
    </row>
    <row r="29" spans="1:12" ht="12.75">
      <c r="A29" s="3"/>
      <c r="B29" s="555" t="s">
        <v>51</v>
      </c>
      <c r="C29" s="556"/>
      <c r="D29" s="556"/>
      <c r="E29" s="127">
        <v>15</v>
      </c>
      <c r="F29" s="128">
        <v>14</v>
      </c>
      <c r="G29" s="127">
        <v>0</v>
      </c>
      <c r="H29" s="128">
        <v>0</v>
      </c>
      <c r="I29" s="127">
        <v>15</v>
      </c>
      <c r="J29" s="128">
        <v>1</v>
      </c>
      <c r="K29" s="127">
        <v>0</v>
      </c>
      <c r="L29" s="81">
        <v>2</v>
      </c>
    </row>
    <row r="30" spans="1:12" ht="12.75">
      <c r="A30" s="3"/>
      <c r="B30" s="555" t="s">
        <v>52</v>
      </c>
      <c r="C30" s="556"/>
      <c r="D30" s="556"/>
      <c r="E30" s="127">
        <v>22</v>
      </c>
      <c r="F30" s="128">
        <v>9</v>
      </c>
      <c r="G30" s="127">
        <v>0</v>
      </c>
      <c r="H30" s="128">
        <v>0</v>
      </c>
      <c r="I30" s="127">
        <v>16</v>
      </c>
      <c r="J30" s="128">
        <v>1</v>
      </c>
      <c r="K30" s="127">
        <v>1</v>
      </c>
      <c r="L30" s="81">
        <v>1</v>
      </c>
    </row>
    <row r="31" spans="1:12" ht="12.75">
      <c r="A31" s="3"/>
      <c r="B31" s="557" t="s">
        <v>53</v>
      </c>
      <c r="C31" s="558"/>
      <c r="D31" s="558"/>
      <c r="E31" s="131">
        <v>0</v>
      </c>
      <c r="F31" s="132">
        <v>1</v>
      </c>
      <c r="G31" s="131">
        <v>0</v>
      </c>
      <c r="H31" s="132">
        <v>0</v>
      </c>
      <c r="I31" s="131">
        <v>0</v>
      </c>
      <c r="J31" s="132">
        <v>0</v>
      </c>
      <c r="K31" s="131">
        <v>0</v>
      </c>
      <c r="L31" s="80">
        <v>1</v>
      </c>
    </row>
    <row r="32" spans="1:12" ht="13.5" thickBot="1">
      <c r="A32" s="3"/>
      <c r="B32" s="553" t="s">
        <v>54</v>
      </c>
      <c r="C32" s="554"/>
      <c r="D32" s="554"/>
      <c r="E32" s="134">
        <f>SUM(E28:E31)</f>
        <v>39</v>
      </c>
      <c r="F32" s="135">
        <f aca="true" t="shared" si="0" ref="F32:L32">SUM(F28:F31)</f>
        <v>33</v>
      </c>
      <c r="G32" s="134">
        <f t="shared" si="0"/>
        <v>0</v>
      </c>
      <c r="H32" s="135">
        <f t="shared" si="0"/>
        <v>0</v>
      </c>
      <c r="I32" s="134">
        <f t="shared" si="0"/>
        <v>33</v>
      </c>
      <c r="J32" s="135">
        <f t="shared" si="0"/>
        <v>2</v>
      </c>
      <c r="K32" s="134">
        <f t="shared" si="0"/>
        <v>2</v>
      </c>
      <c r="L32" s="115">
        <f t="shared" si="0"/>
        <v>4</v>
      </c>
    </row>
    <row r="33" spans="1:12" ht="12.75">
      <c r="A33" s="3"/>
      <c r="B33" s="43"/>
      <c r="C33" s="43"/>
      <c r="D33" s="43"/>
      <c r="E33" s="268"/>
      <c r="F33" s="268"/>
      <c r="G33" s="268"/>
      <c r="H33" s="268"/>
      <c r="I33" s="268"/>
      <c r="J33" s="268"/>
      <c r="K33" s="268"/>
      <c r="L33" s="268"/>
    </row>
    <row r="34" spans="1:12" ht="12.75">
      <c r="A34" s="3"/>
      <c r="B34" s="43"/>
      <c r="C34" s="43"/>
      <c r="D34" s="43"/>
      <c r="E34" s="268"/>
      <c r="F34" s="268"/>
      <c r="G34" s="268"/>
      <c r="H34" s="268"/>
      <c r="I34" s="268"/>
      <c r="J34" s="268"/>
      <c r="K34" s="268"/>
      <c r="L34" s="268"/>
    </row>
    <row r="35" ht="12.75">
      <c r="A35" s="3"/>
    </row>
    <row r="36" spans="1:9" ht="13.5" thickBot="1">
      <c r="A36" s="3" t="s">
        <v>139</v>
      </c>
      <c r="B36" s="43" t="s">
        <v>213</v>
      </c>
      <c r="C36" s="51"/>
      <c r="D36" s="51"/>
      <c r="E36" s="51"/>
      <c r="F36" s="51"/>
      <c r="G36" s="51"/>
      <c r="H36" s="51"/>
      <c r="I36" s="51"/>
    </row>
    <row r="37" spans="1:8" ht="24">
      <c r="A37" s="3"/>
      <c r="B37" s="310" t="s">
        <v>55</v>
      </c>
      <c r="C37" s="311"/>
      <c r="D37" s="311"/>
      <c r="E37" s="311"/>
      <c r="F37" s="577"/>
      <c r="G37" s="182" t="s">
        <v>56</v>
      </c>
      <c r="H37" s="197"/>
    </row>
    <row r="38" spans="1:7" ht="12.75">
      <c r="A38" s="3"/>
      <c r="B38" s="297" t="s">
        <v>416</v>
      </c>
      <c r="C38" s="292"/>
      <c r="D38" s="292"/>
      <c r="E38" s="292"/>
      <c r="F38" s="576"/>
      <c r="G38" s="207">
        <v>1</v>
      </c>
    </row>
    <row r="39" spans="1:7" ht="12.75">
      <c r="A39" s="3"/>
      <c r="B39" s="313" t="s">
        <v>417</v>
      </c>
      <c r="C39" s="314"/>
      <c r="D39" s="314"/>
      <c r="E39" s="314"/>
      <c r="F39" s="548"/>
      <c r="G39" s="208">
        <v>1</v>
      </c>
    </row>
    <row r="40" spans="1:7" ht="12.75">
      <c r="A40" s="3"/>
      <c r="B40" s="313" t="s">
        <v>418</v>
      </c>
      <c r="C40" s="314"/>
      <c r="D40" s="314"/>
      <c r="E40" s="314"/>
      <c r="F40" s="548"/>
      <c r="G40" s="208">
        <v>3</v>
      </c>
    </row>
    <row r="41" spans="1:7" ht="12.75">
      <c r="A41" s="3"/>
      <c r="B41" s="313" t="s">
        <v>439</v>
      </c>
      <c r="C41" s="519"/>
      <c r="D41" s="519"/>
      <c r="E41" s="519"/>
      <c r="F41" s="520"/>
      <c r="G41" s="208">
        <v>11</v>
      </c>
    </row>
    <row r="42" spans="1:7" ht="12.75">
      <c r="A42" s="3"/>
      <c r="B42" s="313" t="s">
        <v>440</v>
      </c>
      <c r="C42" s="519"/>
      <c r="D42" s="519"/>
      <c r="E42" s="519"/>
      <c r="F42" s="520"/>
      <c r="G42" s="208">
        <v>1</v>
      </c>
    </row>
    <row r="43" spans="1:7" ht="12.75">
      <c r="A43" s="3"/>
      <c r="B43" s="313" t="s">
        <v>441</v>
      </c>
      <c r="C43" s="519"/>
      <c r="D43" s="519"/>
      <c r="E43" s="519"/>
      <c r="F43" s="520"/>
      <c r="G43" s="208">
        <v>6</v>
      </c>
    </row>
    <row r="44" spans="1:7" ht="12.75">
      <c r="A44" s="3"/>
      <c r="B44" s="313" t="s">
        <v>419</v>
      </c>
      <c r="C44" s="519"/>
      <c r="D44" s="519"/>
      <c r="E44" s="519"/>
      <c r="F44" s="266"/>
      <c r="G44" s="208">
        <v>2</v>
      </c>
    </row>
    <row r="45" spans="1:7" ht="12.75">
      <c r="A45" s="3"/>
      <c r="B45" s="313" t="s">
        <v>442</v>
      </c>
      <c r="C45" s="519"/>
      <c r="D45" s="519"/>
      <c r="E45" s="519"/>
      <c r="F45" s="520"/>
      <c r="G45" s="208">
        <v>1</v>
      </c>
    </row>
    <row r="46" spans="1:7" ht="12.75">
      <c r="A46" s="3"/>
      <c r="B46" s="313" t="s">
        <v>420</v>
      </c>
      <c r="C46" s="519"/>
      <c r="D46" s="519"/>
      <c r="E46" s="519"/>
      <c r="F46" s="520"/>
      <c r="G46" s="208">
        <v>1</v>
      </c>
    </row>
    <row r="47" spans="1:7" ht="12.75">
      <c r="A47" s="3"/>
      <c r="B47" s="313" t="s">
        <v>443</v>
      </c>
      <c r="C47" s="519"/>
      <c r="D47" s="519"/>
      <c r="E47" s="519"/>
      <c r="F47" s="520"/>
      <c r="G47" s="208">
        <v>1</v>
      </c>
    </row>
    <row r="48" spans="1:7" ht="12.75">
      <c r="A48" s="3"/>
      <c r="B48" s="313" t="s">
        <v>444</v>
      </c>
      <c r="C48" s="519"/>
      <c r="D48" s="519"/>
      <c r="E48" s="519"/>
      <c r="F48" s="520"/>
      <c r="G48" s="208">
        <v>1</v>
      </c>
    </row>
    <row r="49" spans="1:7" ht="12.75">
      <c r="A49" s="3"/>
      <c r="B49" s="313" t="s">
        <v>421</v>
      </c>
      <c r="C49" s="519"/>
      <c r="D49" s="519"/>
      <c r="E49" s="519"/>
      <c r="F49" s="520"/>
      <c r="G49" s="208">
        <v>1</v>
      </c>
    </row>
    <row r="50" spans="1:7" ht="12.75">
      <c r="A50" s="3"/>
      <c r="B50" s="313" t="s">
        <v>445</v>
      </c>
      <c r="C50" s="519"/>
      <c r="D50" s="519"/>
      <c r="E50" s="519"/>
      <c r="F50" s="520"/>
      <c r="G50" s="208">
        <v>1</v>
      </c>
    </row>
    <row r="51" spans="1:7" ht="12.75">
      <c r="A51" s="3"/>
      <c r="B51" s="313" t="s">
        <v>446</v>
      </c>
      <c r="C51" s="519"/>
      <c r="D51" s="519"/>
      <c r="E51" s="519"/>
      <c r="F51" s="520"/>
      <c r="G51" s="208">
        <v>1</v>
      </c>
    </row>
    <row r="52" spans="1:7" ht="12.75">
      <c r="A52" s="3"/>
      <c r="B52" s="313" t="s">
        <v>447</v>
      </c>
      <c r="C52" s="519"/>
      <c r="D52" s="519"/>
      <c r="E52" s="519"/>
      <c r="F52" s="520"/>
      <c r="G52" s="208">
        <v>1</v>
      </c>
    </row>
    <row r="53" spans="1:7" ht="12.75">
      <c r="A53" s="3"/>
      <c r="B53" s="313" t="s">
        <v>422</v>
      </c>
      <c r="C53" s="519"/>
      <c r="D53" s="519"/>
      <c r="E53" s="519"/>
      <c r="F53" s="520"/>
      <c r="G53" s="208">
        <v>2</v>
      </c>
    </row>
    <row r="54" spans="1:7" ht="12.75">
      <c r="A54" s="3"/>
      <c r="B54" s="313" t="s">
        <v>423</v>
      </c>
      <c r="C54" s="519"/>
      <c r="D54" s="519"/>
      <c r="E54" s="519"/>
      <c r="F54" s="520"/>
      <c r="G54" s="208">
        <v>1</v>
      </c>
    </row>
    <row r="55" spans="1:7" ht="12.75">
      <c r="A55" s="3"/>
      <c r="B55" s="313" t="s">
        <v>448</v>
      </c>
      <c r="C55" s="519"/>
      <c r="D55" s="519"/>
      <c r="E55" s="519"/>
      <c r="F55" s="520"/>
      <c r="G55" s="208">
        <v>1</v>
      </c>
    </row>
    <row r="56" spans="1:7" ht="12.75">
      <c r="A56" s="3"/>
      <c r="B56" s="313" t="s">
        <v>424</v>
      </c>
      <c r="C56" s="519"/>
      <c r="D56" s="519"/>
      <c r="E56" s="519"/>
      <c r="F56" s="520"/>
      <c r="G56" s="208">
        <v>1</v>
      </c>
    </row>
    <row r="57" spans="1:7" ht="12.75">
      <c r="A57" s="3"/>
      <c r="B57" s="313" t="s">
        <v>449</v>
      </c>
      <c r="C57" s="519"/>
      <c r="D57" s="519"/>
      <c r="E57" s="519"/>
      <c r="F57" s="520"/>
      <c r="G57" s="208">
        <v>1</v>
      </c>
    </row>
    <row r="58" spans="1:7" ht="12.75">
      <c r="A58" s="3"/>
      <c r="B58" s="313" t="s">
        <v>450</v>
      </c>
      <c r="C58" s="519"/>
      <c r="D58" s="519"/>
      <c r="E58" s="519"/>
      <c r="F58" s="520"/>
      <c r="G58" s="208">
        <v>1</v>
      </c>
    </row>
    <row r="59" spans="1:7" ht="12.75">
      <c r="A59" s="3"/>
      <c r="B59" s="313" t="s">
        <v>425</v>
      </c>
      <c r="C59" s="519"/>
      <c r="D59" s="519"/>
      <c r="E59" s="519"/>
      <c r="F59" s="520"/>
      <c r="G59" s="208">
        <v>5</v>
      </c>
    </row>
    <row r="60" spans="1:7" ht="12.75">
      <c r="A60" s="3"/>
      <c r="B60" s="313" t="s">
        <v>426</v>
      </c>
      <c r="C60" s="519"/>
      <c r="D60" s="519"/>
      <c r="E60" s="519"/>
      <c r="F60" s="520"/>
      <c r="G60" s="208">
        <v>2</v>
      </c>
    </row>
    <row r="61" spans="1:7" ht="12.75">
      <c r="A61" s="3"/>
      <c r="B61" s="313" t="s">
        <v>451</v>
      </c>
      <c r="C61" s="519"/>
      <c r="D61" s="519"/>
      <c r="E61" s="519"/>
      <c r="F61" s="520"/>
      <c r="G61" s="208">
        <v>1</v>
      </c>
    </row>
    <row r="62" spans="1:7" ht="12.75">
      <c r="A62" s="3"/>
      <c r="B62" s="313" t="s">
        <v>427</v>
      </c>
      <c r="C62" s="519"/>
      <c r="D62" s="519"/>
      <c r="E62" s="519"/>
      <c r="F62" s="520"/>
      <c r="G62" s="208">
        <v>1</v>
      </c>
    </row>
    <row r="63" spans="1:7" ht="12.75">
      <c r="A63" s="3"/>
      <c r="B63" s="313" t="s">
        <v>428</v>
      </c>
      <c r="C63" s="519"/>
      <c r="D63" s="519"/>
      <c r="E63" s="519"/>
      <c r="F63" s="520"/>
      <c r="G63" s="208">
        <v>1</v>
      </c>
    </row>
    <row r="64" spans="1:7" ht="12.75">
      <c r="A64" s="3"/>
      <c r="B64" s="313" t="s">
        <v>429</v>
      </c>
      <c r="C64" s="519"/>
      <c r="D64" s="519"/>
      <c r="E64" s="519"/>
      <c r="F64" s="520"/>
      <c r="G64" s="208">
        <v>1</v>
      </c>
    </row>
    <row r="65" spans="1:7" ht="12.75">
      <c r="A65" s="3"/>
      <c r="B65" s="313" t="s">
        <v>430</v>
      </c>
      <c r="C65" s="519"/>
      <c r="D65" s="519"/>
      <c r="E65" s="519"/>
      <c r="F65" s="520"/>
      <c r="G65" s="208">
        <v>1</v>
      </c>
    </row>
    <row r="66" spans="1:7" ht="12.75">
      <c r="A66" s="3"/>
      <c r="B66" s="313" t="s">
        <v>431</v>
      </c>
      <c r="C66" s="519"/>
      <c r="D66" s="519"/>
      <c r="E66" s="519"/>
      <c r="F66" s="520"/>
      <c r="G66" s="208">
        <v>3</v>
      </c>
    </row>
    <row r="67" spans="1:7" ht="12.75">
      <c r="A67" s="3"/>
      <c r="B67" s="313" t="s">
        <v>432</v>
      </c>
      <c r="C67" s="519"/>
      <c r="D67" s="519"/>
      <c r="E67" s="519"/>
      <c r="F67" s="520"/>
      <c r="G67" s="208">
        <v>2</v>
      </c>
    </row>
    <row r="68" spans="1:7" ht="12.75">
      <c r="A68" s="3"/>
      <c r="B68" s="313" t="s">
        <v>433</v>
      </c>
      <c r="C68" s="519"/>
      <c r="D68" s="519"/>
      <c r="E68" s="519"/>
      <c r="F68" s="520"/>
      <c r="G68" s="208">
        <v>1</v>
      </c>
    </row>
    <row r="69" spans="1:7" ht="12.75">
      <c r="A69" s="3"/>
      <c r="B69" s="313" t="s">
        <v>434</v>
      </c>
      <c r="C69" s="519"/>
      <c r="D69" s="519"/>
      <c r="E69" s="519"/>
      <c r="F69" s="520"/>
      <c r="G69" s="208">
        <v>1</v>
      </c>
    </row>
    <row r="70" spans="1:7" ht="12.75">
      <c r="A70" s="3"/>
      <c r="B70" s="313" t="s">
        <v>435</v>
      </c>
      <c r="C70" s="519"/>
      <c r="D70" s="519"/>
      <c r="E70" s="519"/>
      <c r="F70" s="520"/>
      <c r="G70" s="208">
        <v>1</v>
      </c>
    </row>
    <row r="71" spans="1:7" ht="12.75">
      <c r="A71" s="3"/>
      <c r="B71" s="313" t="s">
        <v>436</v>
      </c>
      <c r="C71" s="519"/>
      <c r="D71" s="519"/>
      <c r="E71" s="519"/>
      <c r="F71" s="520"/>
      <c r="G71" s="208">
        <v>2</v>
      </c>
    </row>
    <row r="72" spans="1:7" ht="12.75">
      <c r="A72" s="3"/>
      <c r="B72" s="313" t="s">
        <v>437</v>
      </c>
      <c r="C72" s="519"/>
      <c r="D72" s="519"/>
      <c r="E72" s="519"/>
      <c r="F72" s="520"/>
      <c r="G72" s="208">
        <v>1</v>
      </c>
    </row>
    <row r="73" spans="1:7" ht="12.75">
      <c r="A73" s="3"/>
      <c r="B73" s="313" t="s">
        <v>438</v>
      </c>
      <c r="C73" s="519"/>
      <c r="D73" s="519"/>
      <c r="E73" s="519"/>
      <c r="F73" s="520"/>
      <c r="G73" s="208">
        <v>1</v>
      </c>
    </row>
    <row r="74" spans="1:7" ht="12.75">
      <c r="A74" s="3"/>
      <c r="B74" s="313" t="s">
        <v>476</v>
      </c>
      <c r="C74" s="519"/>
      <c r="D74" s="519"/>
      <c r="E74" s="519"/>
      <c r="F74" s="520"/>
      <c r="G74" s="208">
        <v>1</v>
      </c>
    </row>
    <row r="75" spans="1:7" ht="12.75">
      <c r="A75" s="3"/>
      <c r="B75" s="313" t="s">
        <v>452</v>
      </c>
      <c r="C75" s="519"/>
      <c r="D75" s="519"/>
      <c r="E75" s="519"/>
      <c r="F75" s="520"/>
      <c r="G75" s="208">
        <v>1</v>
      </c>
    </row>
    <row r="76" spans="1:7" ht="12.75">
      <c r="A76" s="3"/>
      <c r="B76" s="313" t="s">
        <v>453</v>
      </c>
      <c r="C76" s="519"/>
      <c r="D76" s="519"/>
      <c r="E76" s="519"/>
      <c r="F76" s="520"/>
      <c r="G76" s="208">
        <v>11</v>
      </c>
    </row>
    <row r="77" spans="1:7" ht="12.75">
      <c r="A77" s="3"/>
      <c r="B77" s="313" t="s">
        <v>454</v>
      </c>
      <c r="C77" s="519"/>
      <c r="D77" s="519"/>
      <c r="E77" s="519"/>
      <c r="F77" s="520"/>
      <c r="G77" s="208">
        <v>3</v>
      </c>
    </row>
    <row r="78" spans="1:7" ht="12.75">
      <c r="A78" s="3"/>
      <c r="B78" s="313" t="s">
        <v>455</v>
      </c>
      <c r="C78" s="519"/>
      <c r="D78" s="519"/>
      <c r="E78" s="519"/>
      <c r="F78" s="520"/>
      <c r="G78" s="208">
        <v>1</v>
      </c>
    </row>
    <row r="79" spans="1:7" ht="12.75">
      <c r="A79" s="3"/>
      <c r="B79" s="313" t="s">
        <v>456</v>
      </c>
      <c r="C79" s="519"/>
      <c r="D79" s="519"/>
      <c r="E79" s="519"/>
      <c r="F79" s="520"/>
      <c r="G79" s="208">
        <v>1</v>
      </c>
    </row>
    <row r="80" spans="1:7" ht="12.75">
      <c r="A80" s="3"/>
      <c r="B80" s="313" t="s">
        <v>457</v>
      </c>
      <c r="C80" s="519"/>
      <c r="D80" s="519"/>
      <c r="E80" s="519"/>
      <c r="F80" s="520"/>
      <c r="G80" s="208">
        <v>4</v>
      </c>
    </row>
    <row r="81" spans="1:7" ht="12.75">
      <c r="A81" s="3"/>
      <c r="B81" s="313" t="s">
        <v>458</v>
      </c>
      <c r="C81" s="519"/>
      <c r="D81" s="519"/>
      <c r="E81" s="519"/>
      <c r="F81" s="520"/>
      <c r="G81" s="208">
        <v>1</v>
      </c>
    </row>
    <row r="82" spans="1:7" ht="12.75">
      <c r="A82" s="3"/>
      <c r="B82" s="313" t="s">
        <v>459</v>
      </c>
      <c r="C82" s="519"/>
      <c r="D82" s="519"/>
      <c r="E82" s="519"/>
      <c r="F82" s="520"/>
      <c r="G82" s="208">
        <v>4</v>
      </c>
    </row>
    <row r="83" spans="1:7" ht="12.75">
      <c r="A83" s="3"/>
      <c r="B83" s="313" t="s">
        <v>460</v>
      </c>
      <c r="C83" s="519"/>
      <c r="D83" s="519"/>
      <c r="E83" s="519"/>
      <c r="F83" s="520"/>
      <c r="G83" s="208">
        <v>1</v>
      </c>
    </row>
    <row r="84" spans="1:7" ht="12.75">
      <c r="A84" s="3"/>
      <c r="B84" s="313" t="s">
        <v>461</v>
      </c>
      <c r="C84" s="519"/>
      <c r="D84" s="519"/>
      <c r="E84" s="519"/>
      <c r="F84" s="520"/>
      <c r="G84" s="208">
        <v>1</v>
      </c>
    </row>
    <row r="85" spans="1:7" ht="12.75">
      <c r="A85" s="3"/>
      <c r="B85" s="313" t="s">
        <v>462</v>
      </c>
      <c r="C85" s="519"/>
      <c r="D85" s="519"/>
      <c r="E85" s="519"/>
      <c r="F85" s="520"/>
      <c r="G85" s="208">
        <v>14</v>
      </c>
    </row>
    <row r="86" spans="1:7" ht="12.75">
      <c r="A86" s="3"/>
      <c r="B86" s="264" t="s">
        <v>463</v>
      </c>
      <c r="C86" s="265"/>
      <c r="D86" s="265"/>
      <c r="E86" s="265"/>
      <c r="F86" s="266"/>
      <c r="G86" s="208">
        <v>21</v>
      </c>
    </row>
    <row r="87" spans="1:7" ht="12.75">
      <c r="A87" s="3"/>
      <c r="B87" s="313" t="s">
        <v>464</v>
      </c>
      <c r="C87" s="519"/>
      <c r="D87" s="519"/>
      <c r="E87" s="519"/>
      <c r="F87" s="266"/>
      <c r="G87" s="208">
        <v>6</v>
      </c>
    </row>
    <row r="88" spans="1:7" ht="12.75">
      <c r="A88" s="3"/>
      <c r="B88" s="313" t="s">
        <v>465</v>
      </c>
      <c r="C88" s="519"/>
      <c r="D88" s="519"/>
      <c r="E88" s="519"/>
      <c r="F88" s="520"/>
      <c r="G88" s="208">
        <v>2</v>
      </c>
    </row>
    <row r="89" spans="1:7" ht="12.75">
      <c r="A89" s="3"/>
      <c r="B89" s="313" t="s">
        <v>466</v>
      </c>
      <c r="C89" s="519"/>
      <c r="D89" s="519"/>
      <c r="E89" s="519"/>
      <c r="F89" s="520"/>
      <c r="G89" s="208">
        <v>2</v>
      </c>
    </row>
    <row r="90" spans="1:7" ht="12.75">
      <c r="A90" s="3"/>
      <c r="B90" s="313" t="s">
        <v>467</v>
      </c>
      <c r="C90" s="519"/>
      <c r="D90" s="519"/>
      <c r="E90" s="519"/>
      <c r="F90" s="520"/>
      <c r="G90" s="208">
        <v>1</v>
      </c>
    </row>
    <row r="91" spans="1:7" ht="12.75">
      <c r="A91" s="3"/>
      <c r="B91" s="313" t="s">
        <v>468</v>
      </c>
      <c r="C91" s="519"/>
      <c r="D91" s="519"/>
      <c r="E91" s="519"/>
      <c r="F91" s="520"/>
      <c r="G91" s="208">
        <v>3</v>
      </c>
    </row>
    <row r="92" spans="1:7" ht="12.75">
      <c r="A92" s="3"/>
      <c r="B92" s="313"/>
      <c r="C92" s="314"/>
      <c r="D92" s="314"/>
      <c r="E92" s="314"/>
      <c r="F92" s="548"/>
      <c r="G92" s="208"/>
    </row>
    <row r="93" spans="1:7" ht="12.75">
      <c r="A93" s="3"/>
      <c r="B93" s="568"/>
      <c r="C93" s="569"/>
      <c r="D93" s="569"/>
      <c r="E93" s="569"/>
      <c r="F93" s="570"/>
      <c r="G93" s="219"/>
    </row>
    <row r="94" spans="1:7" ht="13.5" thickBot="1">
      <c r="A94" s="3"/>
      <c r="B94" s="503" t="s">
        <v>5</v>
      </c>
      <c r="C94" s="504"/>
      <c r="D94" s="504"/>
      <c r="E94" s="504"/>
      <c r="F94" s="559"/>
      <c r="G94" s="220">
        <v>142</v>
      </c>
    </row>
    <row r="95" ht="12.75">
      <c r="A95" s="3"/>
    </row>
    <row r="96" spans="1:8" s="12" customFormat="1" ht="15.75">
      <c r="A96" s="1" t="s">
        <v>242</v>
      </c>
      <c r="B96" s="155" t="s">
        <v>107</v>
      </c>
      <c r="C96" s="155"/>
      <c r="D96" s="155"/>
      <c r="E96" s="155"/>
      <c r="F96" s="155"/>
      <c r="G96" s="155"/>
      <c r="H96" s="155"/>
    </row>
    <row r="97" spans="1:2" s="39" customFormat="1" ht="13.5" thickBot="1">
      <c r="A97" s="3"/>
      <c r="B97" s="6"/>
    </row>
    <row r="98" spans="1:6" ht="12.75">
      <c r="A98" s="3"/>
      <c r="B98" s="539" t="s">
        <v>57</v>
      </c>
      <c r="C98" s="540"/>
      <c r="D98" s="547"/>
      <c r="E98" s="200" t="s">
        <v>11</v>
      </c>
      <c r="F98" s="164" t="s">
        <v>58</v>
      </c>
    </row>
    <row r="99" spans="1:6" ht="12.75">
      <c r="A99" s="3"/>
      <c r="B99" s="544" t="s">
        <v>59</v>
      </c>
      <c r="C99" s="545"/>
      <c r="D99" s="546"/>
      <c r="E99" s="216">
        <v>495</v>
      </c>
      <c r="F99" s="209">
        <v>0</v>
      </c>
    </row>
    <row r="100" spans="1:6" ht="12.75">
      <c r="A100" s="3"/>
      <c r="B100" s="582" t="s">
        <v>60</v>
      </c>
      <c r="C100" s="583"/>
      <c r="D100" s="584"/>
      <c r="E100" s="129">
        <v>79</v>
      </c>
      <c r="F100" s="79">
        <v>2</v>
      </c>
    </row>
    <row r="101" spans="1:6" ht="12.75">
      <c r="A101" s="3"/>
      <c r="B101" s="582" t="s">
        <v>16</v>
      </c>
      <c r="C101" s="583"/>
      <c r="D101" s="584"/>
      <c r="E101" s="129">
        <v>10</v>
      </c>
      <c r="F101" s="79">
        <v>0</v>
      </c>
    </row>
    <row r="102" spans="1:6" ht="12.75">
      <c r="A102" s="3"/>
      <c r="B102" s="582" t="s">
        <v>61</v>
      </c>
      <c r="C102" s="583"/>
      <c r="D102" s="584"/>
      <c r="E102" s="129">
        <v>0</v>
      </c>
      <c r="F102" s="79">
        <v>0</v>
      </c>
    </row>
    <row r="103" spans="1:6" ht="12.75">
      <c r="A103" s="3"/>
      <c r="B103" s="582" t="s">
        <v>62</v>
      </c>
      <c r="C103" s="583"/>
      <c r="D103" s="584"/>
      <c r="E103" s="129">
        <v>2</v>
      </c>
      <c r="F103" s="79">
        <v>0</v>
      </c>
    </row>
    <row r="104" spans="1:6" ht="12.75">
      <c r="A104" s="3"/>
      <c r="B104" s="582" t="s">
        <v>18</v>
      </c>
      <c r="C104" s="583"/>
      <c r="D104" s="584"/>
      <c r="E104" s="129">
        <v>0</v>
      </c>
      <c r="F104" s="79">
        <v>0</v>
      </c>
    </row>
    <row r="105" spans="1:6" ht="12.75">
      <c r="A105" s="3"/>
      <c r="B105" s="582" t="s">
        <v>63</v>
      </c>
      <c r="C105" s="583"/>
      <c r="D105" s="584"/>
      <c r="E105" s="129">
        <v>45</v>
      </c>
      <c r="F105" s="79">
        <v>0</v>
      </c>
    </row>
    <row r="106" spans="1:6" ht="12.75">
      <c r="A106" s="3"/>
      <c r="B106" s="582" t="s">
        <v>64</v>
      </c>
      <c r="C106" s="583"/>
      <c r="D106" s="584"/>
      <c r="E106" s="217">
        <v>28</v>
      </c>
      <c r="F106" s="218">
        <v>0</v>
      </c>
    </row>
    <row r="107" spans="1:6" ht="13.5" thickBot="1">
      <c r="A107" s="3"/>
      <c r="B107" s="579" t="s">
        <v>5</v>
      </c>
      <c r="C107" s="580"/>
      <c r="D107" s="581"/>
      <c r="E107" s="134">
        <f>SUM(E99:E106)</f>
        <v>659</v>
      </c>
      <c r="F107" s="115">
        <f>SUM(F99:F106)</f>
        <v>2</v>
      </c>
    </row>
    <row r="108" ht="12.75">
      <c r="A108" s="3"/>
    </row>
    <row r="109" ht="12.75">
      <c r="A109" s="3"/>
    </row>
    <row r="110" spans="1:8" s="8" customFormat="1" ht="15.75">
      <c r="A110" s="1" t="s">
        <v>140</v>
      </c>
      <c r="B110" s="155" t="s">
        <v>196</v>
      </c>
      <c r="C110" s="155"/>
      <c r="D110" s="155"/>
      <c r="E110" s="155"/>
      <c r="F110" s="155"/>
      <c r="G110" s="155"/>
      <c r="H110" s="155"/>
    </row>
    <row r="111" ht="13.5" thickBot="1">
      <c r="A111" s="3"/>
    </row>
    <row r="112" spans="1:11" ht="12.75">
      <c r="A112" s="3"/>
      <c r="B112" s="539" t="s">
        <v>197</v>
      </c>
      <c r="C112" s="540"/>
      <c r="D112" s="540"/>
      <c r="E112" s="540" t="s">
        <v>198</v>
      </c>
      <c r="F112" s="540"/>
      <c r="G112" s="540"/>
      <c r="H112" s="540"/>
      <c r="I112" s="540"/>
      <c r="J112" s="540"/>
      <c r="K112" s="578"/>
    </row>
    <row r="113" spans="1:11" ht="12.75">
      <c r="A113" s="3"/>
      <c r="B113" s="297" t="s">
        <v>390</v>
      </c>
      <c r="C113" s="292"/>
      <c r="D113" s="576"/>
      <c r="E113" s="499" t="s">
        <v>391</v>
      </c>
      <c r="F113" s="292"/>
      <c r="G113" s="292"/>
      <c r="H113" s="292"/>
      <c r="I113" s="292"/>
      <c r="J113" s="292"/>
      <c r="K113" s="571"/>
    </row>
    <row r="114" spans="1:11" ht="12.75">
      <c r="A114" s="3"/>
      <c r="B114" s="313"/>
      <c r="C114" s="314"/>
      <c r="D114" s="548"/>
      <c r="E114" s="449"/>
      <c r="F114" s="314"/>
      <c r="G114" s="314"/>
      <c r="H114" s="314"/>
      <c r="I114" s="314"/>
      <c r="J114" s="314"/>
      <c r="K114" s="572"/>
    </row>
    <row r="115" spans="1:11" ht="13.5" thickBot="1">
      <c r="A115" s="3"/>
      <c r="B115" s="294"/>
      <c r="C115" s="295"/>
      <c r="D115" s="575"/>
      <c r="E115" s="573"/>
      <c r="F115" s="295"/>
      <c r="G115" s="295"/>
      <c r="H115" s="295"/>
      <c r="I115" s="295"/>
      <c r="J115" s="295"/>
      <c r="K115" s="574"/>
    </row>
    <row r="116" ht="12.75">
      <c r="A116" s="3"/>
    </row>
    <row r="117" s="107" customFormat="1" ht="12.75">
      <c r="A117" s="106"/>
    </row>
    <row r="118" s="139" customFormat="1" ht="12.75">
      <c r="A118" s="269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</sheetData>
  <mergeCells count="108">
    <mergeCell ref="B3:G3"/>
    <mergeCell ref="D8:E8"/>
    <mergeCell ref="B21:H21"/>
    <mergeCell ref="B22:H22"/>
    <mergeCell ref="D9:E9"/>
    <mergeCell ref="D10:E10"/>
    <mergeCell ref="B15:E15"/>
    <mergeCell ref="B16:E16"/>
    <mergeCell ref="B17:E17"/>
    <mergeCell ref="B13:F13"/>
    <mergeCell ref="E112:K112"/>
    <mergeCell ref="B107:D107"/>
    <mergeCell ref="B100:D100"/>
    <mergeCell ref="B105:D105"/>
    <mergeCell ref="B106:D106"/>
    <mergeCell ref="B104:D104"/>
    <mergeCell ref="B103:D103"/>
    <mergeCell ref="B101:D101"/>
    <mergeCell ref="B102:D102"/>
    <mergeCell ref="E113:K113"/>
    <mergeCell ref="E114:K114"/>
    <mergeCell ref="E115:K115"/>
    <mergeCell ref="B1:I1"/>
    <mergeCell ref="B115:D115"/>
    <mergeCell ref="B113:D113"/>
    <mergeCell ref="B114:D114"/>
    <mergeCell ref="B112:D112"/>
    <mergeCell ref="B37:F37"/>
    <mergeCell ref="B38:F38"/>
    <mergeCell ref="B92:F92"/>
    <mergeCell ref="B94:F94"/>
    <mergeCell ref="B28:D28"/>
    <mergeCell ref="E26:F26"/>
    <mergeCell ref="B26:D27"/>
    <mergeCell ref="B39:F39"/>
    <mergeCell ref="B93:F93"/>
    <mergeCell ref="B41:F41"/>
    <mergeCell ref="B42:F42"/>
    <mergeCell ref="B43:F43"/>
    <mergeCell ref="B99:D99"/>
    <mergeCell ref="B98:D98"/>
    <mergeCell ref="B40:F40"/>
    <mergeCell ref="K20:L20"/>
    <mergeCell ref="K26:L26"/>
    <mergeCell ref="G26:H26"/>
    <mergeCell ref="B32:D32"/>
    <mergeCell ref="B29:D29"/>
    <mergeCell ref="B30:D30"/>
    <mergeCell ref="B31:D31"/>
    <mergeCell ref="B4:C4"/>
    <mergeCell ref="D4:E4"/>
    <mergeCell ref="D5:E5"/>
    <mergeCell ref="D6:E6"/>
    <mergeCell ref="I26:J26"/>
    <mergeCell ref="I20:J20"/>
    <mergeCell ref="D7:E7"/>
    <mergeCell ref="B5:C10"/>
    <mergeCell ref="B11:E11"/>
    <mergeCell ref="B19:G19"/>
    <mergeCell ref="B14:E14"/>
    <mergeCell ref="B23:H23"/>
    <mergeCell ref="B44:E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9:F89"/>
    <mergeCell ref="B90:F90"/>
    <mergeCell ref="B91:F91"/>
    <mergeCell ref="B84:F84"/>
    <mergeCell ref="B85:F85"/>
    <mergeCell ref="B87:E87"/>
    <mergeCell ref="B88:F8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4"/>
  <sheetViews>
    <sheetView workbookViewId="0" topLeftCell="A19">
      <selection activeCell="B29" sqref="B29:K29"/>
    </sheetView>
  </sheetViews>
  <sheetFormatPr defaultColWidth="9.140625" defaultRowHeight="12.75"/>
  <cols>
    <col min="1" max="1" width="4.00390625" style="0" bestFit="1" customWidth="1"/>
    <col min="4" max="4" width="12.00390625" style="0" customWidth="1"/>
    <col min="5" max="5" width="9.8515625" style="0" customWidth="1"/>
    <col min="6" max="8" width="12.7109375" style="0" customWidth="1"/>
    <col min="9" max="9" width="8.7109375" style="0" bestFit="1" customWidth="1"/>
    <col min="10" max="10" width="9.57421875" style="0" bestFit="1" customWidth="1"/>
    <col min="11" max="11" width="9.8515625" style="0" bestFit="1" customWidth="1"/>
    <col min="12" max="12" width="9.28125" style="0" bestFit="1" customWidth="1"/>
  </cols>
  <sheetData>
    <row r="1" spans="1:12" s="12" customFormat="1" ht="15.75">
      <c r="A1" s="1" t="s">
        <v>108</v>
      </c>
      <c r="B1" s="458" t="s">
        <v>141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2" s="39" customFormat="1" ht="12.75">
      <c r="A2" s="3"/>
      <c r="B2" s="6"/>
    </row>
    <row r="3" spans="1:6" s="39" customFormat="1" ht="13.5" thickBot="1">
      <c r="A3" s="3" t="s">
        <v>163</v>
      </c>
      <c r="B3" s="602" t="s">
        <v>142</v>
      </c>
      <c r="C3" s="602"/>
      <c r="D3" s="602"/>
      <c r="E3" s="602"/>
      <c r="F3" s="51"/>
    </row>
    <row r="4" spans="1:12" s="39" customFormat="1" ht="12.75">
      <c r="A4" s="3"/>
      <c r="B4" s="463"/>
      <c r="C4" s="464"/>
      <c r="D4" s="465"/>
      <c r="E4" s="606" t="s">
        <v>146</v>
      </c>
      <c r="F4" s="608" t="s">
        <v>147</v>
      </c>
      <c r="G4" s="608"/>
      <c r="H4" s="610" t="s">
        <v>148</v>
      </c>
      <c r="I4" s="612" t="s">
        <v>149</v>
      </c>
      <c r="J4" s="464"/>
      <c r="K4" s="464"/>
      <c r="L4" s="613"/>
    </row>
    <row r="5" spans="1:12" s="39" customFormat="1" ht="12.75">
      <c r="A5" s="3"/>
      <c r="B5" s="603"/>
      <c r="C5" s="604"/>
      <c r="D5" s="605"/>
      <c r="E5" s="607"/>
      <c r="F5" s="609"/>
      <c r="G5" s="609"/>
      <c r="H5" s="611"/>
      <c r="I5" s="75" t="s">
        <v>50</v>
      </c>
      <c r="J5" s="70" t="s">
        <v>51</v>
      </c>
      <c r="K5" s="70" t="s">
        <v>52</v>
      </c>
      <c r="L5" s="71" t="s">
        <v>150</v>
      </c>
    </row>
    <row r="6" spans="1:12" s="39" customFormat="1" ht="12.75">
      <c r="A6" s="3"/>
      <c r="B6" s="615" t="s">
        <v>143</v>
      </c>
      <c r="C6" s="616"/>
      <c r="D6" s="617"/>
      <c r="E6" s="234">
        <v>2</v>
      </c>
      <c r="F6" s="621" t="s">
        <v>306</v>
      </c>
      <c r="G6" s="622"/>
      <c r="H6" s="72" t="s">
        <v>81</v>
      </c>
      <c r="I6" s="237">
        <v>1</v>
      </c>
      <c r="J6" s="238"/>
      <c r="K6" s="238">
        <v>1</v>
      </c>
      <c r="L6" s="239"/>
    </row>
    <row r="7" spans="1:12" s="39" customFormat="1" ht="13.5" thickBot="1">
      <c r="A7" s="3"/>
      <c r="B7" s="618" t="s">
        <v>144</v>
      </c>
      <c r="C7" s="619"/>
      <c r="D7" s="620"/>
      <c r="E7" s="235">
        <v>1</v>
      </c>
      <c r="F7" s="626" t="s">
        <v>305</v>
      </c>
      <c r="G7" s="627"/>
      <c r="H7" s="73" t="s">
        <v>81</v>
      </c>
      <c r="I7" s="240"/>
      <c r="J7" s="241">
        <v>1</v>
      </c>
      <c r="K7" s="241"/>
      <c r="L7" s="242"/>
    </row>
    <row r="8" spans="1:12" s="39" customFormat="1" ht="12.75">
      <c r="A8" s="3"/>
      <c r="B8" s="463"/>
      <c r="C8" s="464"/>
      <c r="D8" s="465"/>
      <c r="E8" s="606" t="s">
        <v>153</v>
      </c>
      <c r="F8" s="608" t="s">
        <v>147</v>
      </c>
      <c r="G8" s="608"/>
      <c r="H8" s="610" t="s">
        <v>148</v>
      </c>
      <c r="I8" s="612" t="s">
        <v>149</v>
      </c>
      <c r="J8" s="464"/>
      <c r="K8" s="464"/>
      <c r="L8" s="613"/>
    </row>
    <row r="9" spans="1:12" s="39" customFormat="1" ht="12.75">
      <c r="A9" s="3"/>
      <c r="B9" s="603"/>
      <c r="C9" s="604"/>
      <c r="D9" s="605"/>
      <c r="E9" s="607"/>
      <c r="F9" s="609"/>
      <c r="G9" s="609"/>
      <c r="H9" s="611"/>
      <c r="I9" s="75" t="s">
        <v>50</v>
      </c>
      <c r="J9" s="70" t="s">
        <v>51</v>
      </c>
      <c r="K9" s="70" t="s">
        <v>52</v>
      </c>
      <c r="L9" s="71" t="s">
        <v>150</v>
      </c>
    </row>
    <row r="10" spans="1:12" s="39" customFormat="1" ht="12.75">
      <c r="A10" s="3"/>
      <c r="B10" s="618" t="s">
        <v>145</v>
      </c>
      <c r="C10" s="619"/>
      <c r="D10" s="620"/>
      <c r="E10" s="235"/>
      <c r="F10" s="621"/>
      <c r="G10" s="622"/>
      <c r="H10" s="73"/>
      <c r="I10" s="240"/>
      <c r="J10" s="241"/>
      <c r="K10" s="241"/>
      <c r="L10" s="242"/>
    </row>
    <row r="11" spans="1:12" s="39" customFormat="1" ht="13.5" thickBot="1">
      <c r="A11" s="3"/>
      <c r="B11" s="623" t="s">
        <v>151</v>
      </c>
      <c r="C11" s="624"/>
      <c r="D11" s="625"/>
      <c r="E11" s="236"/>
      <c r="F11" s="626"/>
      <c r="G11" s="627"/>
      <c r="H11" s="74"/>
      <c r="I11" s="243"/>
      <c r="J11" s="244"/>
      <c r="K11" s="244"/>
      <c r="L11" s="245"/>
    </row>
    <row r="12" spans="1:8" s="178" customFormat="1" ht="12">
      <c r="A12" s="177"/>
      <c r="B12" s="614" t="s">
        <v>215</v>
      </c>
      <c r="C12" s="614"/>
      <c r="D12" s="614"/>
      <c r="E12" s="614"/>
      <c r="F12" s="614"/>
      <c r="G12" s="614"/>
      <c r="H12" s="614"/>
    </row>
    <row r="13" spans="1:6" s="39" customFormat="1" ht="12.75">
      <c r="A13" s="3"/>
      <c r="B13" s="51"/>
      <c r="C13" s="51"/>
      <c r="D13" s="51"/>
      <c r="E13" s="51"/>
      <c r="F13" s="51"/>
    </row>
    <row r="14" spans="1:6" s="39" customFormat="1" ht="12.75">
      <c r="A14" s="3"/>
      <c r="B14" s="51"/>
      <c r="C14" s="51"/>
      <c r="D14" s="51"/>
      <c r="E14" s="51"/>
      <c r="F14" s="51"/>
    </row>
    <row r="15" spans="1:6" s="39" customFormat="1" ht="12.75">
      <c r="A15" s="3" t="s">
        <v>165</v>
      </c>
      <c r="B15" s="602" t="s">
        <v>152</v>
      </c>
      <c r="C15" s="602"/>
      <c r="D15" s="602"/>
      <c r="E15" s="602"/>
      <c r="F15" s="51"/>
    </row>
    <row r="16" spans="1:6" s="39" customFormat="1" ht="12.75">
      <c r="A16" s="3"/>
      <c r="B16" s="597" t="s">
        <v>154</v>
      </c>
      <c r="C16" s="597"/>
      <c r="D16" s="597"/>
      <c r="E16" s="597"/>
      <c r="F16" s="51"/>
    </row>
    <row r="17" spans="1:13" s="39" customFormat="1" ht="12.75">
      <c r="A17" s="3"/>
      <c r="B17" s="598" t="s">
        <v>388</v>
      </c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600"/>
    </row>
    <row r="18" spans="1:13" s="39" customFormat="1" ht="12.75">
      <c r="A18" s="3"/>
      <c r="B18" s="601" t="s">
        <v>389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5"/>
    </row>
    <row r="19" spans="1:13" s="39" customFormat="1" ht="12.75">
      <c r="A19" s="3"/>
      <c r="B19" s="596" t="s">
        <v>415</v>
      </c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460"/>
    </row>
    <row r="20" spans="1:6" s="39" customFormat="1" ht="12.75">
      <c r="A20" s="3"/>
      <c r="B20" s="51"/>
      <c r="C20" s="51"/>
      <c r="D20" s="51"/>
      <c r="E20" s="51"/>
      <c r="F20" s="51"/>
    </row>
    <row r="21" spans="1:6" s="39" customFormat="1" ht="12.75">
      <c r="A21" s="3"/>
      <c r="B21" s="597" t="s">
        <v>157</v>
      </c>
      <c r="C21" s="597"/>
      <c r="D21" s="597"/>
      <c r="E21" s="597"/>
      <c r="F21" s="51"/>
    </row>
    <row r="22" spans="1:13" s="39" customFormat="1" ht="12.75">
      <c r="A22" s="3"/>
      <c r="B22" s="598" t="s">
        <v>471</v>
      </c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600"/>
    </row>
    <row r="23" spans="1:13" s="39" customFormat="1" ht="12.75">
      <c r="A23" s="3"/>
      <c r="B23" s="601" t="s">
        <v>469</v>
      </c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5"/>
    </row>
    <row r="24" spans="1:13" s="39" customFormat="1" ht="12.75">
      <c r="A24" s="3"/>
      <c r="B24" s="596" t="s">
        <v>470</v>
      </c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460"/>
    </row>
    <row r="25" spans="1:6" s="39" customFormat="1" ht="12.75">
      <c r="A25" s="3"/>
      <c r="B25" s="597" t="s">
        <v>156</v>
      </c>
      <c r="C25" s="597"/>
      <c r="D25" s="597"/>
      <c r="E25" s="597"/>
      <c r="F25" s="51"/>
    </row>
    <row r="26" spans="1:13" s="39" customFormat="1" ht="12.75">
      <c r="A26" s="3"/>
      <c r="B26" s="596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460"/>
    </row>
    <row r="27" spans="1:13" ht="12.75">
      <c r="A27" s="3"/>
      <c r="B27" s="597" t="s">
        <v>155</v>
      </c>
      <c r="C27" s="597"/>
      <c r="D27" s="597"/>
      <c r="E27" s="597"/>
      <c r="F27" s="51"/>
      <c r="G27" s="39"/>
      <c r="H27" s="39"/>
      <c r="I27" s="39"/>
      <c r="J27" s="39"/>
      <c r="K27" s="39"/>
      <c r="L27" s="39"/>
      <c r="M27" s="39"/>
    </row>
    <row r="28" spans="1:13" ht="12.75">
      <c r="A28" s="3"/>
      <c r="B28" s="598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600"/>
    </row>
    <row r="29" spans="1:11" ht="12.75">
      <c r="A29" s="3" t="s">
        <v>167</v>
      </c>
      <c r="B29" s="534" t="s">
        <v>158</v>
      </c>
      <c r="C29" s="534"/>
      <c r="D29" s="534"/>
      <c r="E29" s="534"/>
      <c r="F29" s="534"/>
      <c r="G29" s="534"/>
      <c r="H29" s="534"/>
      <c r="I29" s="534"/>
      <c r="J29" s="534"/>
      <c r="K29" s="534"/>
    </row>
    <row r="30" spans="1:11" ht="13.5" thickBot="1">
      <c r="A30" s="3"/>
      <c r="B30" s="585" t="s">
        <v>160</v>
      </c>
      <c r="C30" s="585"/>
      <c r="D30" s="585"/>
      <c r="E30" s="585"/>
      <c r="F30" s="585"/>
      <c r="G30" s="585"/>
      <c r="H30" s="585"/>
      <c r="I30" s="585"/>
      <c r="J30" s="585"/>
      <c r="K30" s="585"/>
    </row>
    <row r="31" spans="1:11" ht="12.75">
      <c r="A31" s="3"/>
      <c r="B31" s="310" t="s">
        <v>161</v>
      </c>
      <c r="C31" s="311"/>
      <c r="D31" s="311"/>
      <c r="E31" s="311"/>
      <c r="F31" s="311"/>
      <c r="G31" s="311"/>
      <c r="H31" s="577"/>
      <c r="I31" s="540" t="s">
        <v>159</v>
      </c>
      <c r="J31" s="540"/>
      <c r="K31" s="578"/>
    </row>
    <row r="32" spans="1:11" ht="12.75">
      <c r="A32" s="3"/>
      <c r="B32" s="297" t="s">
        <v>321</v>
      </c>
      <c r="C32" s="292"/>
      <c r="D32" s="292"/>
      <c r="E32" s="292"/>
      <c r="F32" s="292"/>
      <c r="G32" s="292"/>
      <c r="H32" s="576"/>
      <c r="I32" s="632" t="s">
        <v>322</v>
      </c>
      <c r="J32" s="632"/>
      <c r="K32" s="633"/>
    </row>
    <row r="33" spans="1:11" ht="12.75">
      <c r="A33" s="3"/>
      <c r="B33" s="313"/>
      <c r="C33" s="314"/>
      <c r="D33" s="314"/>
      <c r="E33" s="314"/>
      <c r="F33" s="314"/>
      <c r="G33" s="314"/>
      <c r="H33" s="548"/>
      <c r="I33" s="630"/>
      <c r="J33" s="630"/>
      <c r="K33" s="631"/>
    </row>
    <row r="34" spans="1:11" ht="12.75">
      <c r="A34" s="3"/>
      <c r="B34" s="313"/>
      <c r="C34" s="314"/>
      <c r="D34" s="314"/>
      <c r="E34" s="314"/>
      <c r="F34" s="314"/>
      <c r="G34" s="314"/>
      <c r="H34" s="548"/>
      <c r="I34" s="630"/>
      <c r="J34" s="630"/>
      <c r="K34" s="631"/>
    </row>
    <row r="35" spans="1:11" ht="12.75">
      <c r="A35" s="3"/>
      <c r="B35" s="313"/>
      <c r="C35" s="314"/>
      <c r="D35" s="314"/>
      <c r="E35" s="314"/>
      <c r="F35" s="314"/>
      <c r="G35" s="314"/>
      <c r="H35" s="548"/>
      <c r="I35" s="630"/>
      <c r="J35" s="630"/>
      <c r="K35" s="631"/>
    </row>
    <row r="36" spans="1:11" ht="13.5" thickBot="1">
      <c r="A36" s="3"/>
      <c r="B36" s="294"/>
      <c r="C36" s="295"/>
      <c r="D36" s="295"/>
      <c r="E36" s="295"/>
      <c r="F36" s="295"/>
      <c r="G36" s="295"/>
      <c r="H36" s="575"/>
      <c r="I36" s="628"/>
      <c r="J36" s="628"/>
      <c r="K36" s="629"/>
    </row>
    <row r="37" ht="12.75">
      <c r="A37" s="3"/>
    </row>
    <row r="38" s="107" customFormat="1" ht="12.75">
      <c r="A38" s="106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</sheetData>
  <mergeCells count="48">
    <mergeCell ref="B1:L1"/>
    <mergeCell ref="I35:K35"/>
    <mergeCell ref="B34:H34"/>
    <mergeCell ref="B35:H35"/>
    <mergeCell ref="B30:K30"/>
    <mergeCell ref="I31:K31"/>
    <mergeCell ref="B31:H31"/>
    <mergeCell ref="B28:M28"/>
    <mergeCell ref="B29:K29"/>
    <mergeCell ref="B19:M19"/>
    <mergeCell ref="I36:K36"/>
    <mergeCell ref="B36:H36"/>
    <mergeCell ref="I33:K33"/>
    <mergeCell ref="B32:H32"/>
    <mergeCell ref="B33:H33"/>
    <mergeCell ref="I34:K34"/>
    <mergeCell ref="I32:K32"/>
    <mergeCell ref="B16:E16"/>
    <mergeCell ref="B17:M17"/>
    <mergeCell ref="B6:D6"/>
    <mergeCell ref="B7:D7"/>
    <mergeCell ref="B10:D10"/>
    <mergeCell ref="F6:G6"/>
    <mergeCell ref="B11:D11"/>
    <mergeCell ref="F7:G7"/>
    <mergeCell ref="F10:G10"/>
    <mergeCell ref="F11:G11"/>
    <mergeCell ref="B18:M18"/>
    <mergeCell ref="E4:E5"/>
    <mergeCell ref="F4:G5"/>
    <mergeCell ref="H4:H5"/>
    <mergeCell ref="B4:D5"/>
    <mergeCell ref="I4:L4"/>
    <mergeCell ref="B12:H12"/>
    <mergeCell ref="F8:G9"/>
    <mergeCell ref="H8:H9"/>
    <mergeCell ref="I8:L8"/>
    <mergeCell ref="B3:E3"/>
    <mergeCell ref="B15:E15"/>
    <mergeCell ref="B8:D9"/>
    <mergeCell ref="E8:E9"/>
    <mergeCell ref="B26:M26"/>
    <mergeCell ref="B21:E21"/>
    <mergeCell ref="B25:E25"/>
    <mergeCell ref="B27:E27"/>
    <mergeCell ref="B22:M22"/>
    <mergeCell ref="B23:M23"/>
    <mergeCell ref="B24:M2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2"/>
  <sheetViews>
    <sheetView tabSelected="1" workbookViewId="0" topLeftCell="A1">
      <selection activeCell="O84" sqref="O84"/>
    </sheetView>
  </sheetViews>
  <sheetFormatPr defaultColWidth="9.140625" defaultRowHeight="12.75"/>
  <cols>
    <col min="1" max="1" width="3.8515625" style="0" bestFit="1" customWidth="1"/>
  </cols>
  <sheetData>
    <row r="1" spans="1:14" s="12" customFormat="1" ht="15.75">
      <c r="A1" s="1" t="s">
        <v>199</v>
      </c>
      <c r="B1" s="458" t="s">
        <v>162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1:2" s="39" customFormat="1" ht="12.75">
      <c r="A2" s="3"/>
      <c r="B2" s="6"/>
    </row>
    <row r="3" spans="1:14" s="39" customFormat="1" ht="12.75">
      <c r="A3" s="3" t="s">
        <v>200</v>
      </c>
      <c r="B3" s="639" t="s">
        <v>206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</row>
    <row r="4" spans="1:14" s="39" customFormat="1" ht="12.75">
      <c r="A4"/>
      <c r="B4" s="340" t="s">
        <v>392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2"/>
    </row>
    <row r="5" spans="1:14" s="39" customFormat="1" ht="12.75">
      <c r="A5"/>
      <c r="B5" s="640" t="s">
        <v>393</v>
      </c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2"/>
    </row>
    <row r="6" spans="1:14" s="39" customFormat="1" ht="12.75">
      <c r="A6"/>
      <c r="B6" s="640" t="s">
        <v>394</v>
      </c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2"/>
    </row>
    <row r="7" spans="1:14" s="39" customFormat="1" ht="12.75">
      <c r="A7"/>
      <c r="B7" s="640" t="s">
        <v>395</v>
      </c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2"/>
    </row>
    <row r="8" spans="1:14" s="39" customFormat="1" ht="12.75">
      <c r="A8"/>
      <c r="B8" s="640" t="s">
        <v>396</v>
      </c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2"/>
    </row>
    <row r="9" spans="1:14" s="39" customFormat="1" ht="12.75">
      <c r="A9"/>
      <c r="B9" s="640" t="s">
        <v>397</v>
      </c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2"/>
    </row>
    <row r="10" s="39" customFormat="1" ht="12.75">
      <c r="A10"/>
    </row>
    <row r="11" spans="1:14" s="39" customFormat="1" ht="12.75">
      <c r="A11" s="3" t="s">
        <v>201</v>
      </c>
      <c r="B11" s="639" t="s">
        <v>164</v>
      </c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</row>
    <row r="12" spans="2:14" ht="12.75">
      <c r="B12" s="340" t="s">
        <v>323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2"/>
    </row>
    <row r="13" spans="2:14" ht="12.75">
      <c r="B13" s="640" t="s">
        <v>324</v>
      </c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2"/>
    </row>
    <row r="14" spans="2:14" ht="12.75">
      <c r="B14" s="640" t="s">
        <v>325</v>
      </c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2"/>
    </row>
    <row r="15" spans="2:14" ht="12.75">
      <c r="B15" s="643" t="s">
        <v>326</v>
      </c>
      <c r="C15" s="644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5"/>
    </row>
    <row r="16" spans="2:14" ht="12.75">
      <c r="B16" s="643" t="s">
        <v>327</v>
      </c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5"/>
    </row>
    <row r="17" spans="2:14" ht="12.75">
      <c r="B17" s="403" t="s">
        <v>328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5"/>
    </row>
    <row r="18" spans="2:14" ht="12.75">
      <c r="B18" s="403" t="s">
        <v>329</v>
      </c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5"/>
    </row>
    <row r="19" spans="2:14" ht="12.75">
      <c r="B19" s="403" t="s">
        <v>330</v>
      </c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5"/>
    </row>
    <row r="20" spans="2:14" ht="12.75">
      <c r="B20" s="403" t="s">
        <v>331</v>
      </c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5"/>
    </row>
    <row r="21" spans="2:14" ht="12.75">
      <c r="B21" s="403" t="s">
        <v>332</v>
      </c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5"/>
    </row>
    <row r="22" spans="2:14" ht="12.75">
      <c r="B22" s="403" t="s">
        <v>333</v>
      </c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5"/>
    </row>
    <row r="23" spans="2:14" ht="12.75">
      <c r="B23" s="403" t="s">
        <v>334</v>
      </c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5"/>
    </row>
    <row r="24" spans="2:14" ht="12.75">
      <c r="B24" s="403" t="s">
        <v>340</v>
      </c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5"/>
    </row>
    <row r="25" spans="2:14" ht="12.75">
      <c r="B25" s="403" t="s">
        <v>335</v>
      </c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5"/>
    </row>
    <row r="26" spans="2:14" ht="12.75">
      <c r="B26" s="403" t="s">
        <v>336</v>
      </c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5"/>
    </row>
    <row r="27" spans="2:14" ht="12.75">
      <c r="B27" s="403" t="s">
        <v>337</v>
      </c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5"/>
    </row>
    <row r="28" spans="2:14" ht="12.75">
      <c r="B28" s="403" t="s">
        <v>338</v>
      </c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5"/>
    </row>
    <row r="29" spans="2:14" ht="12.75">
      <c r="B29" s="403" t="s">
        <v>339</v>
      </c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5"/>
    </row>
    <row r="30" spans="2:14" ht="12.75">
      <c r="B30" s="403" t="s">
        <v>341</v>
      </c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5"/>
    </row>
    <row r="31" spans="2:14" ht="12.75">
      <c r="B31" s="403" t="s">
        <v>342</v>
      </c>
      <c r="C31" s="634"/>
      <c r="D31" s="634"/>
      <c r="E31" s="634"/>
      <c r="F31" s="634"/>
      <c r="G31" s="634"/>
      <c r="H31" s="634"/>
      <c r="I31" s="634"/>
      <c r="J31" s="634"/>
      <c r="K31" s="634"/>
      <c r="L31" s="634"/>
      <c r="M31" s="634"/>
      <c r="N31" s="635"/>
    </row>
    <row r="32" spans="2:14" ht="12.75">
      <c r="B32" s="403" t="s">
        <v>343</v>
      </c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634"/>
      <c r="N32" s="635"/>
    </row>
    <row r="33" spans="2:14" ht="12.75">
      <c r="B33" s="403" t="s">
        <v>344</v>
      </c>
      <c r="C33" s="634"/>
      <c r="D33" s="634"/>
      <c r="E33" s="634"/>
      <c r="F33" s="634"/>
      <c r="G33" s="634"/>
      <c r="H33" s="634"/>
      <c r="I33" s="634"/>
      <c r="J33" s="634"/>
      <c r="K33" s="634"/>
      <c r="L33" s="634"/>
      <c r="M33" s="634"/>
      <c r="N33" s="635"/>
    </row>
    <row r="34" spans="2:14" ht="12.75">
      <c r="B34" s="255" t="s">
        <v>345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7"/>
    </row>
    <row r="35" spans="2:14" ht="12.75">
      <c r="B35" s="403" t="s">
        <v>346</v>
      </c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5"/>
    </row>
    <row r="36" spans="2:14" ht="12.75">
      <c r="B36" s="403" t="s">
        <v>347</v>
      </c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5"/>
    </row>
    <row r="37" spans="2:14" ht="12.75">
      <c r="B37" s="403" t="s">
        <v>348</v>
      </c>
      <c r="C37" s="634"/>
      <c r="D37" s="634"/>
      <c r="E37" s="634"/>
      <c r="F37" s="634"/>
      <c r="G37" s="634"/>
      <c r="H37" s="634"/>
      <c r="I37" s="634"/>
      <c r="J37" s="634"/>
      <c r="K37" s="634"/>
      <c r="L37" s="634"/>
      <c r="M37" s="634"/>
      <c r="N37" s="635"/>
    </row>
    <row r="38" spans="2:14" ht="12.75">
      <c r="B38" s="403" t="s">
        <v>349</v>
      </c>
      <c r="C38" s="634"/>
      <c r="D38" s="634"/>
      <c r="E38" s="634"/>
      <c r="F38" s="634"/>
      <c r="G38" s="634"/>
      <c r="H38" s="634"/>
      <c r="I38" s="634"/>
      <c r="J38" s="634"/>
      <c r="K38" s="634"/>
      <c r="L38" s="634"/>
      <c r="M38" s="634"/>
      <c r="N38" s="635"/>
    </row>
    <row r="39" spans="2:14" ht="12.75">
      <c r="B39" s="403" t="s">
        <v>350</v>
      </c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5"/>
    </row>
    <row r="40" spans="2:14" ht="12.75">
      <c r="B40" s="403" t="s">
        <v>351</v>
      </c>
      <c r="C40" s="634"/>
      <c r="D40" s="634"/>
      <c r="E40" s="634"/>
      <c r="F40" s="634"/>
      <c r="G40" s="634"/>
      <c r="H40" s="634"/>
      <c r="I40" s="634"/>
      <c r="J40" s="634"/>
      <c r="K40" s="634"/>
      <c r="L40" s="634"/>
      <c r="M40" s="634"/>
      <c r="N40" s="635"/>
    </row>
    <row r="41" spans="2:14" ht="12.75">
      <c r="B41" s="403" t="s">
        <v>352</v>
      </c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4"/>
      <c r="N41" s="635"/>
    </row>
    <row r="42" spans="2:14" ht="12.75">
      <c r="B42" s="403" t="s">
        <v>353</v>
      </c>
      <c r="C42" s="634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5"/>
    </row>
    <row r="43" spans="2:14" ht="12.75">
      <c r="B43" s="403" t="s">
        <v>354</v>
      </c>
      <c r="C43" s="634"/>
      <c r="D43" s="634"/>
      <c r="E43" s="634"/>
      <c r="F43" s="634"/>
      <c r="G43" s="634"/>
      <c r="H43" s="634"/>
      <c r="I43" s="634"/>
      <c r="J43" s="634"/>
      <c r="K43" s="634"/>
      <c r="L43" s="634"/>
      <c r="M43" s="634"/>
      <c r="N43" s="635"/>
    </row>
    <row r="44" spans="2:14" ht="12.75">
      <c r="B44" s="403" t="s">
        <v>355</v>
      </c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5"/>
    </row>
    <row r="45" spans="2:14" ht="12.75">
      <c r="B45" s="255" t="s">
        <v>356</v>
      </c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7"/>
    </row>
    <row r="46" spans="2:14" ht="12.75">
      <c r="B46" s="403" t="s">
        <v>357</v>
      </c>
      <c r="C46" s="634"/>
      <c r="D46" s="634"/>
      <c r="E46" s="634"/>
      <c r="F46" s="634"/>
      <c r="G46" s="634"/>
      <c r="H46" s="634"/>
      <c r="I46" s="634"/>
      <c r="J46" s="634"/>
      <c r="K46" s="634"/>
      <c r="L46" s="634"/>
      <c r="M46" s="634"/>
      <c r="N46" s="635"/>
    </row>
    <row r="47" spans="2:14" ht="12.75">
      <c r="B47" s="403" t="s">
        <v>358</v>
      </c>
      <c r="C47" s="634"/>
      <c r="D47" s="634"/>
      <c r="E47" s="634"/>
      <c r="F47" s="634"/>
      <c r="G47" s="634"/>
      <c r="H47" s="634"/>
      <c r="I47" s="634"/>
      <c r="J47" s="634"/>
      <c r="K47" s="634"/>
      <c r="L47" s="634"/>
      <c r="M47" s="634"/>
      <c r="N47" s="635"/>
    </row>
    <row r="48" spans="2:14" ht="12.75">
      <c r="B48" s="403" t="s">
        <v>359</v>
      </c>
      <c r="C48" s="634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5"/>
    </row>
    <row r="49" spans="2:14" ht="12.75">
      <c r="B49" s="403" t="s">
        <v>360</v>
      </c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257"/>
    </row>
    <row r="50" spans="2:14" ht="12.75">
      <c r="B50" s="403" t="s">
        <v>361</v>
      </c>
      <c r="C50" s="634"/>
      <c r="D50" s="634"/>
      <c r="E50" s="634"/>
      <c r="F50" s="634"/>
      <c r="G50" s="634"/>
      <c r="H50" s="634"/>
      <c r="I50" s="634"/>
      <c r="J50" s="256"/>
      <c r="K50" s="256"/>
      <c r="L50" s="256"/>
      <c r="M50" s="256"/>
      <c r="N50" s="257"/>
    </row>
    <row r="51" spans="2:14" ht="12.75">
      <c r="B51" s="255" t="s">
        <v>362</v>
      </c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7"/>
    </row>
    <row r="52" spans="2:14" ht="12.75">
      <c r="B52" s="403" t="s">
        <v>363</v>
      </c>
      <c r="C52" s="634"/>
      <c r="D52" s="634"/>
      <c r="E52" s="634"/>
      <c r="F52" s="634"/>
      <c r="G52" s="634"/>
      <c r="H52" s="256"/>
      <c r="I52" s="256"/>
      <c r="J52" s="256"/>
      <c r="K52" s="256"/>
      <c r="L52" s="256"/>
      <c r="M52" s="256"/>
      <c r="N52" s="257"/>
    </row>
    <row r="53" spans="2:14" ht="12.75">
      <c r="B53" s="403" t="s">
        <v>364</v>
      </c>
      <c r="C53" s="634"/>
      <c r="D53" s="634"/>
      <c r="E53" s="634"/>
      <c r="F53" s="634"/>
      <c r="G53" s="634"/>
      <c r="H53" s="634"/>
      <c r="I53" s="634"/>
      <c r="J53" s="256"/>
      <c r="K53" s="256"/>
      <c r="L53" s="256"/>
      <c r="M53" s="256"/>
      <c r="N53" s="257"/>
    </row>
    <row r="54" spans="2:14" ht="12.75">
      <c r="B54" s="403" t="s">
        <v>365</v>
      </c>
      <c r="C54" s="634"/>
      <c r="D54" s="634"/>
      <c r="E54" s="634"/>
      <c r="F54" s="634"/>
      <c r="G54" s="634"/>
      <c r="H54" s="634"/>
      <c r="I54" s="256"/>
      <c r="J54" s="256"/>
      <c r="K54" s="256"/>
      <c r="L54" s="256"/>
      <c r="M54" s="256"/>
      <c r="N54" s="257"/>
    </row>
    <row r="55" spans="2:14" ht="12.75">
      <c r="B55" s="403" t="s">
        <v>366</v>
      </c>
      <c r="C55" s="634"/>
      <c r="D55" s="634"/>
      <c r="E55" s="634"/>
      <c r="F55" s="634"/>
      <c r="G55" s="634"/>
      <c r="H55" s="634"/>
      <c r="I55" s="256"/>
      <c r="J55" s="256"/>
      <c r="K55" s="256"/>
      <c r="L55" s="256"/>
      <c r="M55" s="256"/>
      <c r="N55" s="257"/>
    </row>
    <row r="56" spans="2:14" ht="12.75">
      <c r="B56" s="403" t="s">
        <v>367</v>
      </c>
      <c r="C56" s="634"/>
      <c r="D56" s="634"/>
      <c r="E56" s="634"/>
      <c r="F56" s="634"/>
      <c r="G56" s="634"/>
      <c r="H56" s="634"/>
      <c r="I56" s="256"/>
      <c r="J56" s="256"/>
      <c r="K56" s="256"/>
      <c r="L56" s="256"/>
      <c r="M56" s="256"/>
      <c r="N56" s="257"/>
    </row>
    <row r="57" spans="2:14" ht="12.75">
      <c r="B57" s="403" t="s">
        <v>368</v>
      </c>
      <c r="C57" s="634"/>
      <c r="D57" s="634"/>
      <c r="E57" s="634"/>
      <c r="F57" s="634"/>
      <c r="G57" s="634"/>
      <c r="H57" s="634"/>
      <c r="I57" s="634"/>
      <c r="J57" s="256"/>
      <c r="K57" s="256"/>
      <c r="L57" s="256"/>
      <c r="M57" s="256"/>
      <c r="N57" s="257"/>
    </row>
    <row r="58" spans="2:14" ht="12.75">
      <c r="B58" s="403" t="s">
        <v>369</v>
      </c>
      <c r="C58" s="634"/>
      <c r="D58" s="634"/>
      <c r="E58" s="634"/>
      <c r="F58" s="634"/>
      <c r="G58" s="634"/>
      <c r="H58" s="634"/>
      <c r="I58" s="634"/>
      <c r="J58" s="256"/>
      <c r="K58" s="256"/>
      <c r="L58" s="256"/>
      <c r="M58" s="256"/>
      <c r="N58" s="257"/>
    </row>
    <row r="59" spans="2:14" ht="12.75">
      <c r="B59" s="403" t="s">
        <v>370</v>
      </c>
      <c r="C59" s="634"/>
      <c r="D59" s="634"/>
      <c r="E59" s="634"/>
      <c r="F59" s="634"/>
      <c r="G59" s="634"/>
      <c r="H59" s="634"/>
      <c r="I59" s="634"/>
      <c r="J59" s="256"/>
      <c r="K59" s="256"/>
      <c r="L59" s="256"/>
      <c r="M59" s="256"/>
      <c r="N59" s="257"/>
    </row>
    <row r="60" spans="2:14" ht="12.75">
      <c r="B60" s="403" t="s">
        <v>371</v>
      </c>
      <c r="C60" s="634"/>
      <c r="D60" s="634"/>
      <c r="E60" s="634"/>
      <c r="F60" s="634"/>
      <c r="G60" s="634"/>
      <c r="H60" s="634"/>
      <c r="I60" s="256"/>
      <c r="J60" s="256"/>
      <c r="K60" s="256"/>
      <c r="L60" s="256"/>
      <c r="M60" s="256"/>
      <c r="N60" s="257"/>
    </row>
    <row r="61" spans="2:14" ht="12.75">
      <c r="B61" s="255" t="s">
        <v>372</v>
      </c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7"/>
    </row>
    <row r="62" spans="2:14" ht="12.75">
      <c r="B62" s="403" t="s">
        <v>373</v>
      </c>
      <c r="C62" s="634"/>
      <c r="D62" s="634"/>
      <c r="E62" s="634"/>
      <c r="F62" s="634"/>
      <c r="G62" s="634"/>
      <c r="H62" s="634"/>
      <c r="I62" s="634"/>
      <c r="J62" s="634"/>
      <c r="K62" s="256"/>
      <c r="L62" s="256"/>
      <c r="M62" s="256"/>
      <c r="N62" s="257"/>
    </row>
    <row r="63" spans="2:14" ht="12.75">
      <c r="B63" s="403" t="s">
        <v>374</v>
      </c>
      <c r="C63" s="634"/>
      <c r="D63" s="634"/>
      <c r="E63" s="634"/>
      <c r="F63" s="634"/>
      <c r="G63" s="634"/>
      <c r="H63" s="634"/>
      <c r="I63" s="634"/>
      <c r="J63" s="256"/>
      <c r="K63" s="256"/>
      <c r="L63" s="256"/>
      <c r="M63" s="256"/>
      <c r="N63" s="257"/>
    </row>
    <row r="64" spans="2:14" ht="12.75">
      <c r="B64" s="403" t="s">
        <v>380</v>
      </c>
      <c r="C64" s="634"/>
      <c r="D64" s="634"/>
      <c r="E64" s="634"/>
      <c r="F64" s="634"/>
      <c r="G64" s="634"/>
      <c r="H64" s="634"/>
      <c r="I64" s="634"/>
      <c r="J64" s="256"/>
      <c r="K64" s="256"/>
      <c r="L64" s="256"/>
      <c r="M64" s="256"/>
      <c r="N64" s="257"/>
    </row>
    <row r="65" spans="2:14" ht="12.75">
      <c r="B65" s="403" t="s">
        <v>375</v>
      </c>
      <c r="C65" s="634"/>
      <c r="D65" s="634"/>
      <c r="E65" s="634"/>
      <c r="F65" s="634"/>
      <c r="G65" s="634"/>
      <c r="H65" s="634"/>
      <c r="I65" s="256"/>
      <c r="J65" s="256"/>
      <c r="K65" s="256"/>
      <c r="L65" s="256"/>
      <c r="M65" s="256"/>
      <c r="N65" s="257"/>
    </row>
    <row r="66" spans="2:14" ht="12.75">
      <c r="B66" s="403" t="s">
        <v>384</v>
      </c>
      <c r="C66" s="634"/>
      <c r="D66" s="634"/>
      <c r="E66" s="634"/>
      <c r="F66" s="634"/>
      <c r="G66" s="634"/>
      <c r="H66" s="634"/>
      <c r="I66" s="256"/>
      <c r="J66" s="256"/>
      <c r="K66" s="256"/>
      <c r="L66" s="256"/>
      <c r="M66" s="256"/>
      <c r="N66" s="257"/>
    </row>
    <row r="67" spans="2:14" ht="12.75">
      <c r="B67" s="403" t="s">
        <v>376</v>
      </c>
      <c r="C67" s="634"/>
      <c r="D67" s="634"/>
      <c r="E67" s="634"/>
      <c r="F67" s="634"/>
      <c r="G67" s="634"/>
      <c r="H67" s="256"/>
      <c r="I67" s="256"/>
      <c r="J67" s="256"/>
      <c r="K67" s="256"/>
      <c r="L67" s="256"/>
      <c r="M67" s="256"/>
      <c r="N67" s="257"/>
    </row>
    <row r="68" spans="2:14" ht="12.75">
      <c r="B68" s="403" t="s">
        <v>377</v>
      </c>
      <c r="C68" s="634"/>
      <c r="D68" s="634"/>
      <c r="E68" s="634"/>
      <c r="F68" s="634"/>
      <c r="G68" s="634"/>
      <c r="H68" s="256"/>
      <c r="I68" s="256"/>
      <c r="J68" s="256"/>
      <c r="K68" s="256"/>
      <c r="L68" s="256"/>
      <c r="M68" s="256"/>
      <c r="N68" s="257"/>
    </row>
    <row r="69" spans="2:14" ht="12.75">
      <c r="B69" s="403" t="s">
        <v>378</v>
      </c>
      <c r="C69" s="634"/>
      <c r="D69" s="634"/>
      <c r="E69" s="634"/>
      <c r="F69" s="634"/>
      <c r="G69" s="634"/>
      <c r="H69" s="634"/>
      <c r="I69" s="634"/>
      <c r="J69" s="634"/>
      <c r="K69" s="256"/>
      <c r="L69" s="256"/>
      <c r="M69" s="256"/>
      <c r="N69" s="257"/>
    </row>
    <row r="70" spans="2:14" ht="12.75">
      <c r="B70" s="403" t="s">
        <v>379</v>
      </c>
      <c r="C70" s="634"/>
      <c r="D70" s="634"/>
      <c r="E70" s="634"/>
      <c r="F70" s="634"/>
      <c r="G70" s="634"/>
      <c r="H70" s="634"/>
      <c r="I70" s="634"/>
      <c r="J70" s="256"/>
      <c r="K70" s="256"/>
      <c r="L70" s="256"/>
      <c r="M70" s="256"/>
      <c r="N70" s="257"/>
    </row>
    <row r="71" spans="2:14" ht="12.75">
      <c r="B71" s="403" t="s">
        <v>381</v>
      </c>
      <c r="C71" s="634"/>
      <c r="D71" s="634"/>
      <c r="E71" s="634"/>
      <c r="F71" s="634"/>
      <c r="G71" s="634"/>
      <c r="H71" s="634"/>
      <c r="I71" s="256"/>
      <c r="J71" s="256"/>
      <c r="K71" s="256"/>
      <c r="L71" s="256"/>
      <c r="M71" s="256"/>
      <c r="N71" s="257"/>
    </row>
    <row r="72" spans="2:14" ht="12.75">
      <c r="B72" s="403" t="s">
        <v>382</v>
      </c>
      <c r="C72" s="634"/>
      <c r="D72" s="634"/>
      <c r="E72" s="634"/>
      <c r="F72" s="634"/>
      <c r="G72" s="634"/>
      <c r="H72" s="634"/>
      <c r="I72" s="256"/>
      <c r="J72" s="256"/>
      <c r="K72" s="256"/>
      <c r="L72" s="256"/>
      <c r="M72" s="256"/>
      <c r="N72" s="257"/>
    </row>
    <row r="73" spans="2:14" ht="12.75">
      <c r="B73" s="403" t="s">
        <v>383</v>
      </c>
      <c r="C73" s="634"/>
      <c r="D73" s="634"/>
      <c r="E73" s="634"/>
      <c r="F73" s="634"/>
      <c r="G73" s="634"/>
      <c r="H73" s="634"/>
      <c r="I73" s="634"/>
      <c r="J73" s="256"/>
      <c r="K73" s="256"/>
      <c r="L73" s="256"/>
      <c r="M73" s="256"/>
      <c r="N73" s="257"/>
    </row>
    <row r="74" spans="2:14" ht="12.75">
      <c r="B74" s="403" t="s">
        <v>385</v>
      </c>
      <c r="C74" s="634"/>
      <c r="D74" s="634"/>
      <c r="E74" s="634"/>
      <c r="F74" s="634"/>
      <c r="G74" s="634"/>
      <c r="H74" s="634"/>
      <c r="I74" s="634"/>
      <c r="J74" s="634"/>
      <c r="K74" s="256"/>
      <c r="L74" s="256"/>
      <c r="M74" s="256"/>
      <c r="N74" s="257"/>
    </row>
    <row r="75" spans="2:14" ht="12.75">
      <c r="B75" s="403" t="s">
        <v>386</v>
      </c>
      <c r="C75" s="634"/>
      <c r="D75" s="634"/>
      <c r="E75" s="634"/>
      <c r="F75" s="634"/>
      <c r="G75" s="634"/>
      <c r="H75" s="634"/>
      <c r="I75" s="256"/>
      <c r="J75" s="256"/>
      <c r="K75" s="256"/>
      <c r="L75" s="256"/>
      <c r="M75" s="256"/>
      <c r="N75" s="257"/>
    </row>
    <row r="76" spans="2:14" ht="12.75">
      <c r="B76" s="403" t="s">
        <v>387</v>
      </c>
      <c r="C76" s="634"/>
      <c r="D76" s="634"/>
      <c r="E76" s="634"/>
      <c r="F76" s="634"/>
      <c r="G76" s="634"/>
      <c r="H76" s="634"/>
      <c r="I76" s="634"/>
      <c r="J76" s="634"/>
      <c r="K76" s="256"/>
      <c r="L76" s="256"/>
      <c r="M76" s="256"/>
      <c r="N76" s="257"/>
    </row>
    <row r="77" spans="2:10" ht="12.75">
      <c r="B77" s="78"/>
      <c r="C77" s="78"/>
      <c r="D77" s="78"/>
      <c r="E77" s="78"/>
      <c r="F77" s="78"/>
      <c r="G77" s="78"/>
      <c r="H77" s="78"/>
      <c r="I77" s="78"/>
      <c r="J77" s="78"/>
    </row>
    <row r="78" spans="1:14" s="39" customFormat="1" ht="12.75">
      <c r="A78" s="3" t="s">
        <v>202</v>
      </c>
      <c r="B78" s="639" t="s">
        <v>166</v>
      </c>
      <c r="C78" s="639"/>
      <c r="D78" s="639"/>
      <c r="E78" s="639"/>
      <c r="F78" s="639"/>
      <c r="G78" s="639"/>
      <c r="H78" s="639"/>
      <c r="I78" s="639"/>
      <c r="J78" s="639"/>
      <c r="K78" s="639"/>
      <c r="L78" s="639"/>
      <c r="M78" s="639"/>
      <c r="N78" s="639"/>
    </row>
    <row r="79" spans="2:14" ht="12.75">
      <c r="B79" s="340" t="s">
        <v>307</v>
      </c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2"/>
    </row>
    <row r="80" spans="2:14" ht="12.75">
      <c r="B80" s="640" t="s">
        <v>308</v>
      </c>
      <c r="C80" s="641"/>
      <c r="D80" s="641"/>
      <c r="E80" s="641"/>
      <c r="F80" s="641"/>
      <c r="G80" s="641"/>
      <c r="H80" s="641"/>
      <c r="I80" s="641"/>
      <c r="J80" s="641"/>
      <c r="K80" s="641"/>
      <c r="L80" s="641"/>
      <c r="M80" s="641"/>
      <c r="N80" s="642"/>
    </row>
    <row r="81" spans="2:14" ht="12.75">
      <c r="B81" s="640" t="s">
        <v>309</v>
      </c>
      <c r="C81" s="641"/>
      <c r="D81" s="641"/>
      <c r="E81" s="641"/>
      <c r="F81" s="641"/>
      <c r="G81" s="641"/>
      <c r="H81" s="641"/>
      <c r="I81" s="641"/>
      <c r="J81" s="641"/>
      <c r="K81" s="641"/>
      <c r="L81" s="641"/>
      <c r="M81" s="641"/>
      <c r="N81" s="642"/>
    </row>
    <row r="82" spans="2:14" ht="12.75">
      <c r="B82" s="640" t="s">
        <v>310</v>
      </c>
      <c r="C82" s="641"/>
      <c r="D82" s="641"/>
      <c r="E82" s="641"/>
      <c r="F82" s="641"/>
      <c r="G82" s="641"/>
      <c r="H82" s="641"/>
      <c r="I82" s="641"/>
      <c r="J82" s="641"/>
      <c r="K82" s="641"/>
      <c r="L82" s="641"/>
      <c r="M82" s="641"/>
      <c r="N82" s="642"/>
    </row>
    <row r="83" spans="2:14" ht="12.75">
      <c r="B83" s="640" t="s">
        <v>311</v>
      </c>
      <c r="C83" s="641"/>
      <c r="D83" s="641"/>
      <c r="E83" s="641"/>
      <c r="F83" s="641"/>
      <c r="G83" s="641"/>
      <c r="H83" s="641"/>
      <c r="I83" s="641"/>
      <c r="J83" s="641"/>
      <c r="K83" s="641"/>
      <c r="L83" s="641"/>
      <c r="M83" s="641"/>
      <c r="N83" s="642"/>
    </row>
    <row r="84" spans="2:14" ht="12.75">
      <c r="B84" s="640" t="s">
        <v>312</v>
      </c>
      <c r="C84" s="641"/>
      <c r="D84" s="641"/>
      <c r="E84" s="641"/>
      <c r="F84" s="641"/>
      <c r="G84" s="641"/>
      <c r="H84" s="641"/>
      <c r="I84" s="641"/>
      <c r="J84" s="641"/>
      <c r="K84" s="641"/>
      <c r="L84" s="641"/>
      <c r="M84" s="641"/>
      <c r="N84" s="642"/>
    </row>
    <row r="85" spans="2:14" ht="12.75">
      <c r="B85" s="258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60"/>
    </row>
    <row r="87" spans="1:14" s="39" customFormat="1" ht="12.75">
      <c r="A87" s="3" t="s">
        <v>203</v>
      </c>
      <c r="B87" s="639" t="s">
        <v>168</v>
      </c>
      <c r="C87" s="639"/>
      <c r="D87" s="639"/>
      <c r="E87" s="639"/>
      <c r="F87" s="639"/>
      <c r="G87" s="639"/>
      <c r="H87" s="639"/>
      <c r="I87" s="639"/>
      <c r="J87" s="639"/>
      <c r="K87" s="639"/>
      <c r="L87" s="639"/>
      <c r="M87" s="639"/>
      <c r="N87" s="639"/>
    </row>
    <row r="88" spans="2:14" ht="12.75">
      <c r="B88" s="340" t="s">
        <v>313</v>
      </c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2"/>
    </row>
    <row r="89" spans="2:14" ht="12.75">
      <c r="B89" s="403" t="s">
        <v>314</v>
      </c>
      <c r="C89" s="404"/>
      <c r="D89" s="404"/>
      <c r="E89" s="404"/>
      <c r="F89" s="404"/>
      <c r="G89" s="404"/>
      <c r="H89" s="404"/>
      <c r="I89" s="404"/>
      <c r="J89" s="404"/>
      <c r="K89" s="404"/>
      <c r="L89" s="404"/>
      <c r="M89" s="404"/>
      <c r="N89" s="405"/>
    </row>
    <row r="90" spans="2:14" ht="12.75">
      <c r="B90" s="403" t="s">
        <v>315</v>
      </c>
      <c r="C90" s="404"/>
      <c r="D90" s="404"/>
      <c r="E90" s="404"/>
      <c r="F90" s="404"/>
      <c r="G90" s="404"/>
      <c r="H90" s="404"/>
      <c r="I90" s="404"/>
      <c r="J90" s="404"/>
      <c r="K90" s="404"/>
      <c r="L90" s="404"/>
      <c r="M90" s="404"/>
      <c r="N90" s="405"/>
    </row>
    <row r="91" spans="2:14" ht="12.75">
      <c r="B91" s="403" t="s">
        <v>406</v>
      </c>
      <c r="C91" s="634"/>
      <c r="D91" s="634"/>
      <c r="E91" s="634"/>
      <c r="F91" s="634"/>
      <c r="G91" s="634"/>
      <c r="H91" s="263"/>
      <c r="I91" s="263"/>
      <c r="J91" s="263"/>
      <c r="K91" s="263"/>
      <c r="L91" s="263"/>
      <c r="M91" s="263"/>
      <c r="N91" s="254"/>
    </row>
    <row r="92" spans="2:14" ht="12.75">
      <c r="B92" s="403" t="s">
        <v>398</v>
      </c>
      <c r="C92" s="634"/>
      <c r="D92" s="634"/>
      <c r="E92" s="634"/>
      <c r="F92" s="634"/>
      <c r="G92" s="263"/>
      <c r="H92" s="263"/>
      <c r="I92" s="263"/>
      <c r="J92" s="263"/>
      <c r="K92" s="263"/>
      <c r="L92" s="263"/>
      <c r="M92" s="263"/>
      <c r="N92" s="254"/>
    </row>
    <row r="93" spans="2:14" ht="12.75">
      <c r="B93" s="403" t="s">
        <v>399</v>
      </c>
      <c r="C93" s="634"/>
      <c r="D93" s="634"/>
      <c r="E93" s="634"/>
      <c r="F93" s="634"/>
      <c r="G93" s="263"/>
      <c r="H93" s="263"/>
      <c r="I93" s="263"/>
      <c r="J93" s="263"/>
      <c r="K93" s="263"/>
      <c r="L93" s="263"/>
      <c r="M93" s="263"/>
      <c r="N93" s="254"/>
    </row>
    <row r="94" spans="2:14" ht="12.75">
      <c r="B94" s="403" t="s">
        <v>400</v>
      </c>
      <c r="C94" s="634"/>
      <c r="D94" s="634"/>
      <c r="E94" s="634"/>
      <c r="F94" s="634"/>
      <c r="G94" s="263"/>
      <c r="H94" s="263"/>
      <c r="I94" s="263"/>
      <c r="J94" s="263"/>
      <c r="K94" s="263"/>
      <c r="L94" s="263"/>
      <c r="M94" s="263"/>
      <c r="N94" s="254"/>
    </row>
    <row r="95" spans="2:14" ht="12.75">
      <c r="B95" s="403" t="s">
        <v>401</v>
      </c>
      <c r="C95" s="634"/>
      <c r="D95" s="634"/>
      <c r="E95" s="634"/>
      <c r="F95" s="634"/>
      <c r="G95" s="634"/>
      <c r="H95" s="263"/>
      <c r="I95" s="263"/>
      <c r="J95" s="263"/>
      <c r="K95" s="263"/>
      <c r="L95" s="263"/>
      <c r="M95" s="263"/>
      <c r="N95" s="254"/>
    </row>
    <row r="96" spans="2:14" ht="12.75">
      <c r="B96" s="403" t="s">
        <v>402</v>
      </c>
      <c r="C96" s="634"/>
      <c r="D96" s="634"/>
      <c r="E96" s="634"/>
      <c r="F96" s="634"/>
      <c r="G96" s="263"/>
      <c r="H96" s="263"/>
      <c r="I96" s="263"/>
      <c r="J96" s="263"/>
      <c r="K96" s="263"/>
      <c r="L96" s="263"/>
      <c r="M96" s="263"/>
      <c r="N96" s="254"/>
    </row>
    <row r="97" spans="2:14" ht="12.75">
      <c r="B97" s="403" t="s">
        <v>403</v>
      </c>
      <c r="C97" s="634"/>
      <c r="D97" s="634"/>
      <c r="E97" s="634"/>
      <c r="F97" s="634"/>
      <c r="G97" s="263"/>
      <c r="H97" s="263"/>
      <c r="I97" s="263"/>
      <c r="J97" s="263"/>
      <c r="K97" s="263"/>
      <c r="L97" s="263"/>
      <c r="M97" s="263"/>
      <c r="N97" s="254"/>
    </row>
    <row r="98" spans="2:14" ht="12.75">
      <c r="B98" s="403" t="s">
        <v>404</v>
      </c>
      <c r="C98" s="404"/>
      <c r="D98" s="404"/>
      <c r="E98" s="404"/>
      <c r="F98" s="404"/>
      <c r="G98" s="404"/>
      <c r="H98" s="404"/>
      <c r="I98" s="404"/>
      <c r="J98" s="404"/>
      <c r="K98" s="404"/>
      <c r="L98" s="404"/>
      <c r="M98" s="404"/>
      <c r="N98" s="405"/>
    </row>
    <row r="99" spans="2:14" ht="12.75">
      <c r="B99" s="406" t="s">
        <v>405</v>
      </c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8"/>
    </row>
    <row r="101" spans="1:14" s="39" customFormat="1" ht="12.75">
      <c r="A101" s="3" t="s">
        <v>204</v>
      </c>
      <c r="B101" s="639" t="s">
        <v>214</v>
      </c>
      <c r="C101" s="639"/>
      <c r="D101" s="639"/>
      <c r="E101" s="639"/>
      <c r="F101" s="639"/>
      <c r="G101" s="639"/>
      <c r="H101" s="639"/>
      <c r="I101" s="639"/>
      <c r="J101" s="639"/>
      <c r="K101" s="639"/>
      <c r="L101" s="639"/>
      <c r="M101" s="639"/>
      <c r="N101" s="639"/>
    </row>
    <row r="102" spans="1:14" s="39" customFormat="1" ht="12.75">
      <c r="A102" s="3"/>
      <c r="B102" s="340" t="s">
        <v>277</v>
      </c>
      <c r="C102" s="341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2"/>
    </row>
    <row r="103" spans="1:14" s="39" customFormat="1" ht="12.75">
      <c r="A103" s="3"/>
      <c r="B103" s="640" t="s">
        <v>278</v>
      </c>
      <c r="C103" s="657"/>
      <c r="D103" s="657"/>
      <c r="E103" s="657"/>
      <c r="F103" s="657"/>
      <c r="G103" s="657"/>
      <c r="H103" s="657"/>
      <c r="I103" s="657"/>
      <c r="J103" s="657"/>
      <c r="K103" s="657"/>
      <c r="L103" s="657"/>
      <c r="M103" s="657"/>
      <c r="N103" s="658"/>
    </row>
    <row r="104" spans="1:14" s="39" customFormat="1" ht="12.75">
      <c r="A104" s="3"/>
      <c r="B104" s="640" t="s">
        <v>279</v>
      </c>
      <c r="C104" s="657"/>
      <c r="D104" s="657"/>
      <c r="E104" s="657"/>
      <c r="F104" s="657"/>
      <c r="G104" s="657"/>
      <c r="H104" s="657"/>
      <c r="I104" s="657"/>
      <c r="J104" s="657"/>
      <c r="K104" s="657"/>
      <c r="L104" s="657"/>
      <c r="M104" s="657"/>
      <c r="N104" s="658"/>
    </row>
    <row r="105" spans="1:14" s="39" customFormat="1" ht="12.75">
      <c r="A105" s="3"/>
      <c r="B105" s="403" t="s">
        <v>280</v>
      </c>
      <c r="C105" s="404"/>
      <c r="D105" s="404"/>
      <c r="E105" s="404"/>
      <c r="F105" s="404"/>
      <c r="G105" s="404"/>
      <c r="H105" s="404"/>
      <c r="I105" s="404"/>
      <c r="J105" s="404"/>
      <c r="K105" s="404"/>
      <c r="L105" s="404"/>
      <c r="M105" s="404"/>
      <c r="N105" s="405"/>
    </row>
    <row r="106" spans="1:14" s="39" customFormat="1" ht="12.75">
      <c r="A106" s="3"/>
      <c r="B106" s="403" t="s">
        <v>281</v>
      </c>
      <c r="C106" s="634"/>
      <c r="D106" s="634"/>
      <c r="E106" s="634"/>
      <c r="F106" s="634"/>
      <c r="G106" s="634"/>
      <c r="H106" s="634"/>
      <c r="I106" s="634"/>
      <c r="J106" s="634"/>
      <c r="K106" s="634"/>
      <c r="L106" s="634"/>
      <c r="M106" s="634"/>
      <c r="N106" s="635"/>
    </row>
    <row r="107" spans="1:14" s="39" customFormat="1" ht="12.75">
      <c r="A107" s="3"/>
      <c r="B107" s="403" t="s">
        <v>473</v>
      </c>
      <c r="C107" s="634"/>
      <c r="D107" s="634"/>
      <c r="E107" s="634"/>
      <c r="F107" s="634"/>
      <c r="G107" s="634"/>
      <c r="H107" s="634"/>
      <c r="I107" s="634"/>
      <c r="J107" s="634"/>
      <c r="K107" s="634"/>
      <c r="L107" s="634"/>
      <c r="M107" s="634"/>
      <c r="N107" s="635"/>
    </row>
    <row r="108" spans="1:14" s="39" customFormat="1" ht="12.75">
      <c r="A108" s="3"/>
      <c r="B108" s="403" t="s">
        <v>282</v>
      </c>
      <c r="C108" s="634"/>
      <c r="D108" s="634"/>
      <c r="E108" s="634"/>
      <c r="F108" s="634"/>
      <c r="G108" s="634"/>
      <c r="H108" s="634"/>
      <c r="I108" s="634"/>
      <c r="J108" s="634"/>
      <c r="K108" s="634"/>
      <c r="L108" s="634"/>
      <c r="M108" s="634"/>
      <c r="N108" s="254"/>
    </row>
    <row r="109" spans="1:14" s="39" customFormat="1" ht="12.75">
      <c r="A109" s="3"/>
      <c r="B109" s="403" t="s">
        <v>283</v>
      </c>
      <c r="C109" s="634"/>
      <c r="D109" s="634"/>
      <c r="E109" s="634"/>
      <c r="F109" s="634"/>
      <c r="G109" s="634"/>
      <c r="H109" s="634"/>
      <c r="I109" s="634"/>
      <c r="J109" s="634"/>
      <c r="K109" s="634"/>
      <c r="L109" s="634"/>
      <c r="M109" s="634"/>
      <c r="N109" s="635"/>
    </row>
    <row r="110" spans="1:14" s="39" customFormat="1" ht="12.75">
      <c r="A110" s="3"/>
      <c r="B110" s="403" t="s">
        <v>284</v>
      </c>
      <c r="C110" s="634"/>
      <c r="D110" s="634"/>
      <c r="E110" s="634"/>
      <c r="F110" s="634"/>
      <c r="G110" s="634"/>
      <c r="H110" s="634"/>
      <c r="I110" s="634"/>
      <c r="J110" s="634"/>
      <c r="K110" s="634"/>
      <c r="L110" s="634"/>
      <c r="M110" s="634"/>
      <c r="N110" s="635"/>
    </row>
    <row r="111" spans="1:14" s="39" customFormat="1" ht="12.75">
      <c r="A111" s="3"/>
      <c r="B111" s="403" t="s">
        <v>285</v>
      </c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5"/>
    </row>
    <row r="112" spans="1:14" s="39" customFormat="1" ht="12.75">
      <c r="A112" s="3"/>
      <c r="B112" s="403" t="s">
        <v>286</v>
      </c>
      <c r="C112" s="634"/>
      <c r="D112" s="634"/>
      <c r="E112" s="634"/>
      <c r="F112" s="634"/>
      <c r="G112" s="634"/>
      <c r="H112" s="634"/>
      <c r="I112" s="634"/>
      <c r="J112" s="634"/>
      <c r="K112" s="634"/>
      <c r="L112" s="634"/>
      <c r="M112" s="634"/>
      <c r="N112" s="635"/>
    </row>
    <row r="113" spans="1:14" s="39" customFormat="1" ht="12.75">
      <c r="A113" s="3"/>
      <c r="B113" s="403" t="s">
        <v>287</v>
      </c>
      <c r="C113" s="634"/>
      <c r="D113" s="634"/>
      <c r="E113" s="634"/>
      <c r="F113" s="634"/>
      <c r="G113" s="634"/>
      <c r="H113" s="634"/>
      <c r="I113" s="634"/>
      <c r="J113" s="634"/>
      <c r="K113" s="634"/>
      <c r="L113" s="634"/>
      <c r="M113" s="634"/>
      <c r="N113" s="635"/>
    </row>
    <row r="114" spans="1:14" s="39" customFormat="1" ht="12.75">
      <c r="A114" s="3"/>
      <c r="B114" s="403" t="s">
        <v>288</v>
      </c>
      <c r="C114" s="634"/>
      <c r="D114" s="634"/>
      <c r="E114" s="634"/>
      <c r="F114" s="634"/>
      <c r="G114" s="634"/>
      <c r="H114" s="634"/>
      <c r="I114" s="634"/>
      <c r="J114" s="634"/>
      <c r="K114" s="634"/>
      <c r="L114" s="634"/>
      <c r="M114" s="634"/>
      <c r="N114" s="635"/>
    </row>
    <row r="115" spans="1:14" s="39" customFormat="1" ht="12.75">
      <c r="A115" s="3"/>
      <c r="B115" s="403" t="s">
        <v>289</v>
      </c>
      <c r="C115" s="634"/>
      <c r="D115" s="634"/>
      <c r="E115" s="634"/>
      <c r="F115" s="634"/>
      <c r="G115" s="634"/>
      <c r="H115" s="634"/>
      <c r="I115" s="634"/>
      <c r="J115" s="634"/>
      <c r="K115" s="634"/>
      <c r="L115" s="634"/>
      <c r="M115" s="634"/>
      <c r="N115" s="635"/>
    </row>
    <row r="116" spans="1:14" s="39" customFormat="1" ht="12.75">
      <c r="A116" s="3"/>
      <c r="B116" s="403" t="s">
        <v>290</v>
      </c>
      <c r="C116" s="634"/>
      <c r="D116" s="634"/>
      <c r="E116" s="634"/>
      <c r="F116" s="634"/>
      <c r="G116" s="634"/>
      <c r="H116" s="634"/>
      <c r="I116" s="634"/>
      <c r="J116" s="634"/>
      <c r="K116" s="634"/>
      <c r="L116" s="634"/>
      <c r="M116" s="634"/>
      <c r="N116" s="635"/>
    </row>
    <row r="117" spans="1:14" s="39" customFormat="1" ht="12.75">
      <c r="A117" s="3"/>
      <c r="B117" s="403" t="s">
        <v>291</v>
      </c>
      <c r="C117" s="634"/>
      <c r="D117" s="634"/>
      <c r="E117" s="634"/>
      <c r="F117" s="634"/>
      <c r="G117" s="634"/>
      <c r="H117" s="634"/>
      <c r="I117" s="634"/>
      <c r="J117" s="634"/>
      <c r="K117" s="634"/>
      <c r="L117" s="634"/>
      <c r="M117" s="634"/>
      <c r="N117" s="635"/>
    </row>
    <row r="118" spans="1:14" s="39" customFormat="1" ht="12.75">
      <c r="A118" s="3"/>
      <c r="B118" s="403" t="s">
        <v>292</v>
      </c>
      <c r="C118" s="634"/>
      <c r="D118" s="634"/>
      <c r="E118" s="634"/>
      <c r="F118" s="634"/>
      <c r="G118" s="634"/>
      <c r="H118" s="634"/>
      <c r="I118" s="634"/>
      <c r="J118" s="634"/>
      <c r="K118" s="634"/>
      <c r="L118" s="634"/>
      <c r="M118" s="634"/>
      <c r="N118" s="635"/>
    </row>
    <row r="119" spans="1:14" s="39" customFormat="1" ht="12.75">
      <c r="A119" s="3"/>
      <c r="B119" s="403" t="s">
        <v>293</v>
      </c>
      <c r="C119" s="634"/>
      <c r="D119" s="634"/>
      <c r="E119" s="634"/>
      <c r="F119" s="634"/>
      <c r="G119" s="634"/>
      <c r="H119" s="634"/>
      <c r="I119" s="634"/>
      <c r="J119" s="634"/>
      <c r="K119" s="634"/>
      <c r="L119" s="634"/>
      <c r="M119" s="634"/>
      <c r="N119" s="635"/>
    </row>
    <row r="120" spans="1:14" s="39" customFormat="1" ht="12.75">
      <c r="A120" s="3"/>
      <c r="B120" s="403" t="s">
        <v>294</v>
      </c>
      <c r="C120" s="634"/>
      <c r="D120" s="634"/>
      <c r="E120" s="634"/>
      <c r="F120" s="634"/>
      <c r="G120" s="634"/>
      <c r="H120" s="634"/>
      <c r="I120" s="634"/>
      <c r="J120" s="634"/>
      <c r="K120" s="634"/>
      <c r="L120" s="634"/>
      <c r="M120" s="634"/>
      <c r="N120" s="635"/>
    </row>
    <row r="121" spans="1:14" s="39" customFormat="1" ht="12.75">
      <c r="A121" s="3"/>
      <c r="B121" s="403" t="s">
        <v>295</v>
      </c>
      <c r="C121" s="634"/>
      <c r="D121" s="634"/>
      <c r="E121" s="634"/>
      <c r="F121" s="634"/>
      <c r="G121" s="634"/>
      <c r="H121" s="634"/>
      <c r="I121" s="634"/>
      <c r="J121" s="634"/>
      <c r="K121" s="634"/>
      <c r="L121" s="634"/>
      <c r="M121" s="634"/>
      <c r="N121" s="635"/>
    </row>
    <row r="122" spans="1:14" s="39" customFormat="1" ht="12.75">
      <c r="A122" s="3"/>
      <c r="B122" s="403" t="s">
        <v>296</v>
      </c>
      <c r="C122" s="634"/>
      <c r="D122" s="634"/>
      <c r="E122" s="634"/>
      <c r="F122" s="634"/>
      <c r="G122" s="634"/>
      <c r="H122" s="634"/>
      <c r="I122" s="634"/>
      <c r="J122" s="634"/>
      <c r="K122" s="634"/>
      <c r="L122" s="634"/>
      <c r="M122" s="634"/>
      <c r="N122" s="635"/>
    </row>
    <row r="123" spans="1:14" s="39" customFormat="1" ht="12.75">
      <c r="A123" s="3"/>
      <c r="B123" s="636" t="s">
        <v>297</v>
      </c>
      <c r="C123" s="637"/>
      <c r="D123" s="637"/>
      <c r="E123" s="637"/>
      <c r="F123" s="637"/>
      <c r="G123" s="637"/>
      <c r="H123" s="637"/>
      <c r="I123" s="637"/>
      <c r="J123" s="637"/>
      <c r="K123" s="637"/>
      <c r="L123" s="637"/>
      <c r="M123" s="637"/>
      <c r="N123" s="638"/>
    </row>
    <row r="124" spans="1:14" s="39" customFormat="1" ht="12.75">
      <c r="A124" s="3"/>
      <c r="B124" s="654" t="s">
        <v>304</v>
      </c>
      <c r="C124" s="655"/>
      <c r="D124" s="655"/>
      <c r="E124" s="655"/>
      <c r="F124" s="655"/>
      <c r="G124" s="655"/>
      <c r="H124" s="655"/>
      <c r="I124" s="655"/>
      <c r="J124" s="655"/>
      <c r="K124" s="655"/>
      <c r="L124" s="655"/>
      <c r="M124" s="655"/>
      <c r="N124" s="656"/>
    </row>
    <row r="125" spans="1:14" s="39" customFormat="1" ht="12.75">
      <c r="A125" s="3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s="39" customFormat="1" ht="12.75">
      <c r="A126" s="3" t="s">
        <v>205</v>
      </c>
      <c r="B126" s="639" t="s">
        <v>169</v>
      </c>
      <c r="C126" s="639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</row>
    <row r="127" spans="1:14" s="39" customFormat="1" ht="12.75">
      <c r="A127" s="3"/>
      <c r="B127" s="340" t="s">
        <v>316</v>
      </c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2"/>
    </row>
    <row r="128" spans="1:14" s="39" customFormat="1" ht="12.75">
      <c r="A128" s="3"/>
      <c r="B128" s="403" t="s">
        <v>317</v>
      </c>
      <c r="C128" s="404"/>
      <c r="D128" s="404"/>
      <c r="E128" s="404"/>
      <c r="F128" s="404"/>
      <c r="G128" s="404"/>
      <c r="H128" s="404"/>
      <c r="I128" s="404"/>
      <c r="J128" s="404"/>
      <c r="K128" s="404"/>
      <c r="L128" s="404"/>
      <c r="M128" s="404"/>
      <c r="N128" s="405"/>
    </row>
    <row r="129" spans="1:14" s="39" customFormat="1" ht="12.75">
      <c r="A129" s="3"/>
      <c r="B129" s="403" t="s">
        <v>318</v>
      </c>
      <c r="C129" s="634"/>
      <c r="D129" s="634"/>
      <c r="E129" s="634"/>
      <c r="F129" s="634"/>
      <c r="G129" s="634"/>
      <c r="H129" s="634"/>
      <c r="I129" s="634"/>
      <c r="J129" s="634"/>
      <c r="K129" s="634"/>
      <c r="L129" s="634"/>
      <c r="M129" s="634"/>
      <c r="N129" s="635"/>
    </row>
    <row r="130" spans="1:14" s="39" customFormat="1" ht="12.75">
      <c r="A130" s="3"/>
      <c r="B130" s="403" t="s">
        <v>319</v>
      </c>
      <c r="C130" s="634"/>
      <c r="D130" s="634"/>
      <c r="E130" s="634"/>
      <c r="F130" s="634"/>
      <c r="G130" s="634"/>
      <c r="H130" s="634"/>
      <c r="I130" s="634"/>
      <c r="J130" s="634"/>
      <c r="K130" s="634"/>
      <c r="L130" s="634"/>
      <c r="M130" s="634"/>
      <c r="N130" s="635"/>
    </row>
    <row r="131" spans="1:14" s="39" customFormat="1" ht="12.75">
      <c r="A131" s="3"/>
      <c r="B131" s="406" t="s">
        <v>320</v>
      </c>
      <c r="C131" s="407"/>
      <c r="D131" s="407"/>
      <c r="E131" s="407"/>
      <c r="F131" s="407"/>
      <c r="G131" s="407"/>
      <c r="H131" s="407"/>
      <c r="I131" s="407"/>
      <c r="J131" s="407"/>
      <c r="K131" s="407"/>
      <c r="L131" s="407"/>
      <c r="M131" s="407"/>
      <c r="N131" s="408"/>
    </row>
    <row r="132" spans="2:14" ht="12.75" customHeight="1"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</row>
    <row r="133" spans="1:14" ht="12.75" customHeight="1">
      <c r="A133" t="s">
        <v>217</v>
      </c>
      <c r="B133" s="639" t="s">
        <v>221</v>
      </c>
      <c r="C133" s="639"/>
      <c r="D133" s="639"/>
      <c r="E133" s="639"/>
      <c r="F133" s="639"/>
      <c r="G133" s="639"/>
      <c r="H133" s="639"/>
      <c r="I133" s="639"/>
      <c r="J133" s="639"/>
      <c r="K133" s="639"/>
      <c r="L133" s="639"/>
      <c r="M133" s="639"/>
      <c r="N133" s="639"/>
    </row>
    <row r="134" spans="2:14" ht="12.75" customHeight="1">
      <c r="B134" s="647" t="s">
        <v>220</v>
      </c>
      <c r="C134" s="648"/>
      <c r="D134" s="648"/>
      <c r="E134" s="648"/>
      <c r="F134" s="648"/>
      <c r="G134" s="648"/>
      <c r="H134" s="648"/>
      <c r="I134" s="648"/>
      <c r="J134" s="648"/>
      <c r="K134" s="648"/>
      <c r="L134" s="649"/>
      <c r="M134" s="246" t="s">
        <v>218</v>
      </c>
      <c r="N134" s="247" t="s">
        <v>219</v>
      </c>
    </row>
    <row r="135" spans="2:14" s="139" customFormat="1" ht="12.75" customHeight="1">
      <c r="B135" s="340" t="s">
        <v>298</v>
      </c>
      <c r="C135" s="341"/>
      <c r="D135" s="341"/>
      <c r="E135" s="341"/>
      <c r="F135" s="341"/>
      <c r="G135" s="341"/>
      <c r="H135" s="341"/>
      <c r="I135" s="341"/>
      <c r="J135" s="341"/>
      <c r="K135" s="341"/>
      <c r="L135" s="646"/>
      <c r="M135" s="161" t="s">
        <v>299</v>
      </c>
      <c r="N135" s="166">
        <v>19</v>
      </c>
    </row>
    <row r="136" spans="1:14" s="39" customFormat="1" ht="12.75" customHeight="1">
      <c r="A136" s="3"/>
      <c r="B136" s="640" t="s">
        <v>300</v>
      </c>
      <c r="C136" s="641"/>
      <c r="D136" s="641"/>
      <c r="E136" s="641"/>
      <c r="F136" s="641"/>
      <c r="G136" s="641"/>
      <c r="H136" s="641"/>
      <c r="I136" s="641"/>
      <c r="J136" s="641"/>
      <c r="K136" s="641"/>
      <c r="L136" s="650"/>
      <c r="M136" s="162" t="s">
        <v>301</v>
      </c>
      <c r="N136" s="167">
        <v>1</v>
      </c>
    </row>
    <row r="137" spans="2:14" ht="12.75">
      <c r="B137" s="640" t="s">
        <v>300</v>
      </c>
      <c r="C137" s="641"/>
      <c r="D137" s="641"/>
      <c r="E137" s="641"/>
      <c r="F137" s="641"/>
      <c r="G137" s="641"/>
      <c r="H137" s="641"/>
      <c r="I137" s="641"/>
      <c r="J137" s="641"/>
      <c r="K137" s="641"/>
      <c r="L137" s="650"/>
      <c r="M137" s="162" t="s">
        <v>302</v>
      </c>
      <c r="N137" s="167">
        <v>1</v>
      </c>
    </row>
    <row r="138" spans="2:14" ht="12.75">
      <c r="B138" s="640" t="s">
        <v>300</v>
      </c>
      <c r="C138" s="641"/>
      <c r="D138" s="641"/>
      <c r="E138" s="641"/>
      <c r="F138" s="641"/>
      <c r="G138" s="641"/>
      <c r="H138" s="641"/>
      <c r="I138" s="641"/>
      <c r="J138" s="641"/>
      <c r="K138" s="641"/>
      <c r="L138" s="650"/>
      <c r="M138" s="162" t="s">
        <v>303</v>
      </c>
      <c r="N138" s="167">
        <v>1</v>
      </c>
    </row>
    <row r="139" spans="2:14" ht="12.75">
      <c r="B139" s="640" t="s">
        <v>407</v>
      </c>
      <c r="C139" s="641"/>
      <c r="D139" s="641"/>
      <c r="E139" s="641"/>
      <c r="F139" s="641"/>
      <c r="G139" s="641"/>
      <c r="H139" s="641"/>
      <c r="I139" s="641"/>
      <c r="J139" s="641"/>
      <c r="K139" s="641"/>
      <c r="L139" s="650"/>
      <c r="M139" s="162" t="s">
        <v>408</v>
      </c>
      <c r="N139" s="167">
        <v>14</v>
      </c>
    </row>
    <row r="140" spans="2:14" s="149" customFormat="1" ht="12.75">
      <c r="B140" s="640" t="s">
        <v>409</v>
      </c>
      <c r="C140" s="641"/>
      <c r="D140" s="641"/>
      <c r="E140" s="641"/>
      <c r="F140" s="641"/>
      <c r="G140" s="641"/>
      <c r="H140" s="641"/>
      <c r="I140" s="641"/>
      <c r="J140" s="641"/>
      <c r="K140" s="641"/>
      <c r="L140" s="650"/>
      <c r="M140" s="162" t="s">
        <v>408</v>
      </c>
      <c r="N140" s="167">
        <v>42</v>
      </c>
    </row>
    <row r="141" spans="1:14" s="39" customFormat="1" ht="12.75">
      <c r="A141" s="3"/>
      <c r="B141" s="640" t="s">
        <v>410</v>
      </c>
      <c r="C141" s="641"/>
      <c r="D141" s="641"/>
      <c r="E141" s="641"/>
      <c r="F141" s="641"/>
      <c r="G141" s="641"/>
      <c r="H141" s="641"/>
      <c r="I141" s="641"/>
      <c r="J141" s="641"/>
      <c r="K141" s="641"/>
      <c r="L141" s="650"/>
      <c r="M141" s="160" t="s">
        <v>408</v>
      </c>
      <c r="N141" s="130">
        <v>14</v>
      </c>
    </row>
    <row r="142" spans="1:14" s="39" customFormat="1" ht="12.75">
      <c r="A142" s="3"/>
      <c r="B142" s="651" t="s">
        <v>474</v>
      </c>
      <c r="C142" s="652"/>
      <c r="D142" s="652"/>
      <c r="E142" s="652"/>
      <c r="F142" s="652"/>
      <c r="G142" s="652"/>
      <c r="H142" s="652"/>
      <c r="I142" s="652"/>
      <c r="J142" s="652"/>
      <c r="K142" s="652"/>
      <c r="L142" s="653"/>
      <c r="M142" s="168" t="s">
        <v>408</v>
      </c>
      <c r="N142" s="169">
        <v>9</v>
      </c>
    </row>
    <row r="143" spans="2:14" ht="12.75"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</row>
    <row r="144" spans="2:14" ht="12.7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51" spans="2:14" s="149" customFormat="1" ht="12.75"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6" s="107" customFormat="1" ht="12.75">
      <c r="A152" s="261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261"/>
      <c r="P152" s="262"/>
    </row>
  </sheetData>
  <mergeCells count="130">
    <mergeCell ref="B74:J74"/>
    <mergeCell ref="B75:H75"/>
    <mergeCell ref="B76:J76"/>
    <mergeCell ref="B70:I70"/>
    <mergeCell ref="B71:H71"/>
    <mergeCell ref="B72:H72"/>
    <mergeCell ref="B73:I73"/>
    <mergeCell ref="B66:H66"/>
    <mergeCell ref="B67:G67"/>
    <mergeCell ref="B68:G68"/>
    <mergeCell ref="B69:J69"/>
    <mergeCell ref="B62:J62"/>
    <mergeCell ref="B63:I63"/>
    <mergeCell ref="B64:I64"/>
    <mergeCell ref="B65:H65"/>
    <mergeCell ref="B57:I57"/>
    <mergeCell ref="B58:I58"/>
    <mergeCell ref="B59:I59"/>
    <mergeCell ref="B60:H60"/>
    <mergeCell ref="B53:I53"/>
    <mergeCell ref="B54:H54"/>
    <mergeCell ref="B55:H55"/>
    <mergeCell ref="B56:H56"/>
    <mergeCell ref="B48:N48"/>
    <mergeCell ref="B49:M49"/>
    <mergeCell ref="B50:I50"/>
    <mergeCell ref="B52:G52"/>
    <mergeCell ref="B43:N43"/>
    <mergeCell ref="B44:N44"/>
    <mergeCell ref="B46:N46"/>
    <mergeCell ref="B47:N47"/>
    <mergeCell ref="B39:N39"/>
    <mergeCell ref="B40:N40"/>
    <mergeCell ref="B41:N41"/>
    <mergeCell ref="B42:N42"/>
    <mergeCell ref="B35:N35"/>
    <mergeCell ref="B36:N36"/>
    <mergeCell ref="B37:N37"/>
    <mergeCell ref="B38:N38"/>
    <mergeCell ref="B30:N30"/>
    <mergeCell ref="B31:N31"/>
    <mergeCell ref="B32:N32"/>
    <mergeCell ref="B33:N33"/>
    <mergeCell ref="B26:N26"/>
    <mergeCell ref="B27:N27"/>
    <mergeCell ref="B28:N28"/>
    <mergeCell ref="B29:N29"/>
    <mergeCell ref="B15:N15"/>
    <mergeCell ref="B18:N18"/>
    <mergeCell ref="B19:N19"/>
    <mergeCell ref="B25:N25"/>
    <mergeCell ref="B83:N83"/>
    <mergeCell ref="B84:N84"/>
    <mergeCell ref="B95:G95"/>
    <mergeCell ref="B96:F96"/>
    <mergeCell ref="B89:N89"/>
    <mergeCell ref="B115:N115"/>
    <mergeCell ref="B103:N103"/>
    <mergeCell ref="B104:N104"/>
    <mergeCell ref="B106:N106"/>
    <mergeCell ref="B108:M108"/>
    <mergeCell ref="B110:N110"/>
    <mergeCell ref="B112:N112"/>
    <mergeCell ref="B130:N130"/>
    <mergeCell ref="B124:N124"/>
    <mergeCell ref="B107:N107"/>
    <mergeCell ref="B105:N105"/>
    <mergeCell ref="B126:N126"/>
    <mergeCell ref="B109:N109"/>
    <mergeCell ref="B111:N111"/>
    <mergeCell ref="B113:N113"/>
    <mergeCell ref="B122:N122"/>
    <mergeCell ref="B114:N114"/>
    <mergeCell ref="B141:L141"/>
    <mergeCell ref="B142:L142"/>
    <mergeCell ref="B136:L136"/>
    <mergeCell ref="B137:L137"/>
    <mergeCell ref="B138:L138"/>
    <mergeCell ref="B139:L139"/>
    <mergeCell ref="B140:L140"/>
    <mergeCell ref="B8:N8"/>
    <mergeCell ref="B6:N6"/>
    <mergeCell ref="B7:N7"/>
    <mergeCell ref="B135:L135"/>
    <mergeCell ref="B134:L134"/>
    <mergeCell ref="B133:N133"/>
    <mergeCell ref="B127:N127"/>
    <mergeCell ref="B128:N128"/>
    <mergeCell ref="B131:N131"/>
    <mergeCell ref="B129:N129"/>
    <mergeCell ref="B1:N1"/>
    <mergeCell ref="B3:N3"/>
    <mergeCell ref="B4:N4"/>
    <mergeCell ref="B5:N5"/>
    <mergeCell ref="B81:N81"/>
    <mergeCell ref="B12:N12"/>
    <mergeCell ref="B11:N11"/>
    <mergeCell ref="B24:N24"/>
    <mergeCell ref="B20:N20"/>
    <mergeCell ref="B21:N21"/>
    <mergeCell ref="B22:N22"/>
    <mergeCell ref="B79:N79"/>
    <mergeCell ref="B23:N23"/>
    <mergeCell ref="B16:N16"/>
    <mergeCell ref="B9:N9"/>
    <mergeCell ref="B101:N101"/>
    <mergeCell ref="B90:N90"/>
    <mergeCell ref="B13:N13"/>
    <mergeCell ref="B14:N14"/>
    <mergeCell ref="B17:N17"/>
    <mergeCell ref="B78:N78"/>
    <mergeCell ref="B80:N80"/>
    <mergeCell ref="B82:N82"/>
    <mergeCell ref="B88:N88"/>
    <mergeCell ref="B102:N102"/>
    <mergeCell ref="B87:N87"/>
    <mergeCell ref="B99:N99"/>
    <mergeCell ref="B91:G91"/>
    <mergeCell ref="B92:F92"/>
    <mergeCell ref="B93:F93"/>
    <mergeCell ref="B98:N98"/>
    <mergeCell ref="B94:F94"/>
    <mergeCell ref="B97:F97"/>
    <mergeCell ref="B117:N117"/>
    <mergeCell ref="B118:N118"/>
    <mergeCell ref="B116:N116"/>
    <mergeCell ref="B123:N123"/>
    <mergeCell ref="B120:N120"/>
    <mergeCell ref="B121:N121"/>
    <mergeCell ref="B119:N11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Miroslav</dc:creator>
  <cp:keywords/>
  <dc:description/>
  <cp:lastModifiedBy>ISS</cp:lastModifiedBy>
  <cp:lastPrinted>2005-10-20T08:13:01Z</cp:lastPrinted>
  <dcterms:created xsi:type="dcterms:W3CDTF">2002-05-21T05:05:29Z</dcterms:created>
  <dcterms:modified xsi:type="dcterms:W3CDTF">2005-10-20T12:20:00Z</dcterms:modified>
  <cp:category/>
  <cp:version/>
  <cp:contentType/>
  <cp:contentStatus/>
</cp:coreProperties>
</file>